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Administration\Employee Folders\Janet\Website Files\COLA Calculators 2026\"/>
    </mc:Choice>
  </mc:AlternateContent>
  <xr:revisionPtr revIDLastSave="0" documentId="14_{44D0A85A-C532-44AF-9FC5-2C924CC92126}" xr6:coauthVersionLast="47" xr6:coauthVersionMax="47" xr10:uidLastSave="{00000000-0000-0000-0000-000000000000}"/>
  <bookViews>
    <workbookView xWindow="-120" yWindow="-120" windowWidth="29040" windowHeight="15720" activeTab="2" xr2:uid="{333909D2-1DE6-49BA-9CC1-E645CDC90775}"/>
  </bookViews>
  <sheets>
    <sheet name="Instructions - Initial Set Up" sheetId="4" r:id="rId1"/>
    <sheet name="Instructions - Yearly Update" sheetId="5" r:id="rId2"/>
    <sheet name="Surviving Member COL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1" l="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11" i="1"/>
  <c r="P12" i="1"/>
  <c r="R12" i="1" s="1"/>
  <c r="P13" i="1"/>
  <c r="R13" i="1" s="1"/>
  <c r="P14" i="1"/>
  <c r="P15" i="1"/>
  <c r="R15" i="1" s="1"/>
  <c r="P16" i="1"/>
  <c r="R16" i="1" s="1"/>
  <c r="P17" i="1"/>
  <c r="R17" i="1" s="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11" i="1"/>
  <c r="R14" i="1" l="1"/>
  <c r="R11" i="1"/>
  <c r="D12" i="1"/>
  <c r="K12" i="1" s="1"/>
  <c r="D13" i="1"/>
  <c r="K13" i="1" s="1"/>
  <c r="D19" i="1"/>
  <c r="K19" i="1" s="1"/>
  <c r="D20" i="1"/>
  <c r="K20" i="1" s="1"/>
  <c r="D21" i="1"/>
  <c r="K21" i="1" s="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11" i="1"/>
  <c r="K9" i="1"/>
  <c r="J12" i="1"/>
  <c r="L12" i="1"/>
  <c r="O12" i="1" s="1"/>
  <c r="J13" i="1"/>
  <c r="L13" i="1"/>
  <c r="O13" i="1" s="1"/>
  <c r="J14" i="1"/>
  <c r="L14" i="1"/>
  <c r="O14" i="1" s="1"/>
  <c r="J15" i="1"/>
  <c r="L15" i="1"/>
  <c r="O15" i="1" s="1"/>
  <c r="J16" i="1"/>
  <c r="L16" i="1"/>
  <c r="O16" i="1" s="1"/>
  <c r="J17" i="1"/>
  <c r="L17" i="1"/>
  <c r="O17" i="1" s="1"/>
  <c r="J18" i="1"/>
  <c r="L18" i="1"/>
  <c r="O18" i="1" s="1"/>
  <c r="J19" i="1"/>
  <c r="L19" i="1"/>
  <c r="O19" i="1" s="1"/>
  <c r="J20" i="1"/>
  <c r="L20" i="1"/>
  <c r="O20" i="1" s="1"/>
  <c r="J21" i="1"/>
  <c r="L21" i="1"/>
  <c r="O21" i="1" s="1"/>
  <c r="J22" i="1"/>
  <c r="K22" i="1"/>
  <c r="L22" i="1"/>
  <c r="O22" i="1" s="1"/>
  <c r="J23" i="1"/>
  <c r="K23" i="1"/>
  <c r="L23" i="1"/>
  <c r="O23" i="1" s="1"/>
  <c r="J24" i="1"/>
  <c r="K24" i="1"/>
  <c r="L24" i="1"/>
  <c r="O24" i="1" s="1"/>
  <c r="J25" i="1"/>
  <c r="K25" i="1"/>
  <c r="L25" i="1"/>
  <c r="O25" i="1" s="1"/>
  <c r="J26" i="1"/>
  <c r="K26" i="1"/>
  <c r="L26" i="1"/>
  <c r="O26" i="1" s="1"/>
  <c r="J27" i="1"/>
  <c r="K27" i="1"/>
  <c r="L27" i="1"/>
  <c r="O27" i="1" s="1"/>
  <c r="J28" i="1"/>
  <c r="K28" i="1"/>
  <c r="L28" i="1"/>
  <c r="O28" i="1" s="1"/>
  <c r="J29" i="1"/>
  <c r="K29" i="1"/>
  <c r="L29" i="1"/>
  <c r="O29" i="1" s="1"/>
  <c r="J30" i="1"/>
  <c r="K30" i="1"/>
  <c r="L30" i="1"/>
  <c r="O30" i="1" s="1"/>
  <c r="J31" i="1"/>
  <c r="K31" i="1"/>
  <c r="L31" i="1"/>
  <c r="O31" i="1" s="1"/>
  <c r="J32" i="1"/>
  <c r="K32" i="1"/>
  <c r="L32" i="1"/>
  <c r="O32" i="1" s="1"/>
  <c r="J33" i="1"/>
  <c r="K33" i="1"/>
  <c r="L33" i="1"/>
  <c r="O33" i="1" s="1"/>
  <c r="J34" i="1"/>
  <c r="K34" i="1"/>
  <c r="L34" i="1"/>
  <c r="O34" i="1" s="1"/>
  <c r="J35" i="1"/>
  <c r="K35" i="1"/>
  <c r="L35" i="1"/>
  <c r="O35" i="1" s="1"/>
  <c r="J36" i="1"/>
  <c r="K36" i="1"/>
  <c r="L36" i="1"/>
  <c r="O36" i="1" s="1"/>
  <c r="J37" i="1"/>
  <c r="K37" i="1"/>
  <c r="L37" i="1"/>
  <c r="O37" i="1" s="1"/>
  <c r="J38" i="1"/>
  <c r="K38" i="1"/>
  <c r="L38" i="1"/>
  <c r="O38" i="1" s="1"/>
  <c r="J39" i="1"/>
  <c r="K39" i="1"/>
  <c r="L39" i="1"/>
  <c r="O39" i="1" s="1"/>
  <c r="J40" i="1"/>
  <c r="K40" i="1"/>
  <c r="L40" i="1"/>
  <c r="O40" i="1" s="1"/>
  <c r="J41" i="1"/>
  <c r="K41" i="1"/>
  <c r="L41" i="1"/>
  <c r="O41" i="1" s="1"/>
  <c r="J42" i="1"/>
  <c r="K42" i="1"/>
  <c r="L42" i="1"/>
  <c r="O42" i="1" s="1"/>
  <c r="J43" i="1"/>
  <c r="K43" i="1"/>
  <c r="L43" i="1"/>
  <c r="O43" i="1" s="1"/>
  <c r="J44" i="1"/>
  <c r="K44" i="1"/>
  <c r="L44" i="1"/>
  <c r="O44" i="1" s="1"/>
  <c r="J45" i="1"/>
  <c r="K45" i="1"/>
  <c r="L45" i="1"/>
  <c r="O45" i="1" s="1"/>
  <c r="J46" i="1"/>
  <c r="K46" i="1"/>
  <c r="L46" i="1"/>
  <c r="O46" i="1" s="1"/>
  <c r="J47" i="1"/>
  <c r="K47" i="1"/>
  <c r="L47" i="1"/>
  <c r="O47" i="1" s="1"/>
  <c r="J48" i="1"/>
  <c r="K48" i="1"/>
  <c r="L48" i="1"/>
  <c r="O48" i="1" s="1"/>
  <c r="J49" i="1"/>
  <c r="K49" i="1"/>
  <c r="L49" i="1"/>
  <c r="O49" i="1" s="1"/>
  <c r="J50" i="1"/>
  <c r="K50" i="1"/>
  <c r="L50" i="1"/>
  <c r="O50" i="1" s="1"/>
  <c r="J51" i="1"/>
  <c r="K51" i="1"/>
  <c r="L51" i="1"/>
  <c r="O51" i="1" s="1"/>
  <c r="J52" i="1"/>
  <c r="K52" i="1"/>
  <c r="L52" i="1"/>
  <c r="O52" i="1" s="1"/>
  <c r="J53" i="1"/>
  <c r="K53" i="1"/>
  <c r="L53" i="1"/>
  <c r="O53" i="1" s="1"/>
  <c r="J54" i="1"/>
  <c r="K54" i="1"/>
  <c r="L54" i="1"/>
  <c r="O54" i="1" s="1"/>
  <c r="J55" i="1"/>
  <c r="K55" i="1"/>
  <c r="L55" i="1"/>
  <c r="O55" i="1" s="1"/>
  <c r="J56" i="1"/>
  <c r="K56" i="1"/>
  <c r="L56" i="1"/>
  <c r="O56" i="1" s="1"/>
  <c r="J57" i="1"/>
  <c r="K57" i="1"/>
  <c r="L57" i="1"/>
  <c r="O57" i="1" s="1"/>
  <c r="J58" i="1"/>
  <c r="K58" i="1"/>
  <c r="L58" i="1"/>
  <c r="O58" i="1" s="1"/>
  <c r="J59" i="1"/>
  <c r="K59" i="1"/>
  <c r="L59" i="1"/>
  <c r="O59" i="1" s="1"/>
  <c r="J60" i="1"/>
  <c r="K60" i="1"/>
  <c r="L60" i="1"/>
  <c r="O60" i="1" s="1"/>
  <c r="J61" i="1"/>
  <c r="K61" i="1"/>
  <c r="L61" i="1"/>
  <c r="O61" i="1" s="1"/>
  <c r="J62" i="1"/>
  <c r="K62" i="1"/>
  <c r="L62" i="1"/>
  <c r="O62" i="1" s="1"/>
  <c r="J63" i="1"/>
  <c r="K63" i="1"/>
  <c r="L63" i="1"/>
  <c r="O63" i="1" s="1"/>
  <c r="J64" i="1"/>
  <c r="K64" i="1"/>
  <c r="L64" i="1"/>
  <c r="O64" i="1" s="1"/>
  <c r="J65" i="1"/>
  <c r="K65" i="1"/>
  <c r="L65" i="1"/>
  <c r="O65" i="1" s="1"/>
  <c r="J66" i="1"/>
  <c r="K66" i="1"/>
  <c r="L66" i="1"/>
  <c r="O66" i="1" s="1"/>
  <c r="J67" i="1"/>
  <c r="K67" i="1"/>
  <c r="L67" i="1"/>
  <c r="O67" i="1" s="1"/>
  <c r="J68" i="1"/>
  <c r="K68" i="1"/>
  <c r="L68" i="1"/>
  <c r="O68" i="1" s="1"/>
  <c r="J69" i="1"/>
  <c r="K69" i="1"/>
  <c r="L69" i="1"/>
  <c r="O69" i="1" s="1"/>
  <c r="J70" i="1"/>
  <c r="K70" i="1"/>
  <c r="L70" i="1"/>
  <c r="O70" i="1" s="1"/>
  <c r="J71" i="1"/>
  <c r="K71" i="1"/>
  <c r="L71" i="1"/>
  <c r="O71" i="1" s="1"/>
  <c r="J72" i="1"/>
  <c r="K72" i="1"/>
  <c r="L72" i="1"/>
  <c r="O72" i="1" s="1"/>
  <c r="J73" i="1"/>
  <c r="K73" i="1"/>
  <c r="L73" i="1"/>
  <c r="O73" i="1" s="1"/>
  <c r="J74" i="1"/>
  <c r="K74" i="1"/>
  <c r="L74" i="1"/>
  <c r="O74" i="1" s="1"/>
  <c r="J75" i="1"/>
  <c r="K75" i="1"/>
  <c r="L75" i="1"/>
  <c r="O75" i="1" s="1"/>
  <c r="J76" i="1"/>
  <c r="K76" i="1"/>
  <c r="L76" i="1"/>
  <c r="O76" i="1" s="1"/>
  <c r="J77" i="1"/>
  <c r="K77" i="1"/>
  <c r="L77" i="1"/>
  <c r="O77" i="1" s="1"/>
  <c r="J78" i="1"/>
  <c r="K78" i="1"/>
  <c r="L78" i="1"/>
  <c r="O78" i="1" s="1"/>
  <c r="J79" i="1"/>
  <c r="K79" i="1"/>
  <c r="L79" i="1"/>
  <c r="O79" i="1" s="1"/>
  <c r="J80" i="1"/>
  <c r="K80" i="1"/>
  <c r="L80" i="1"/>
  <c r="O80" i="1" s="1"/>
  <c r="J81" i="1"/>
  <c r="K81" i="1"/>
  <c r="L81" i="1"/>
  <c r="O81" i="1" s="1"/>
  <c r="J82" i="1"/>
  <c r="K82" i="1"/>
  <c r="L82" i="1"/>
  <c r="O82" i="1" s="1"/>
  <c r="J83" i="1"/>
  <c r="K83" i="1"/>
  <c r="L83" i="1"/>
  <c r="O83" i="1" s="1"/>
  <c r="J84" i="1"/>
  <c r="K84" i="1"/>
  <c r="L84" i="1"/>
  <c r="O84" i="1" s="1"/>
  <c r="J85" i="1"/>
  <c r="K85" i="1"/>
  <c r="L85" i="1"/>
  <c r="O85" i="1" s="1"/>
  <c r="J86" i="1"/>
  <c r="K86" i="1"/>
  <c r="L86" i="1"/>
  <c r="O86" i="1" s="1"/>
  <c r="J87" i="1"/>
  <c r="K87" i="1"/>
  <c r="L87" i="1"/>
  <c r="O87" i="1" s="1"/>
  <c r="J88" i="1"/>
  <c r="K88" i="1"/>
  <c r="L88" i="1"/>
  <c r="O88" i="1" s="1"/>
  <c r="J89" i="1"/>
  <c r="K89" i="1"/>
  <c r="L89" i="1"/>
  <c r="O89" i="1" s="1"/>
  <c r="J90" i="1"/>
  <c r="K90" i="1"/>
  <c r="L90" i="1"/>
  <c r="O90" i="1" s="1"/>
  <c r="J91" i="1"/>
  <c r="K91" i="1"/>
  <c r="L91" i="1"/>
  <c r="O91" i="1" s="1"/>
  <c r="J92" i="1"/>
  <c r="K92" i="1"/>
  <c r="L92" i="1"/>
  <c r="O92" i="1" s="1"/>
  <c r="J93" i="1"/>
  <c r="K93" i="1"/>
  <c r="L93" i="1"/>
  <c r="O93" i="1" s="1"/>
  <c r="J94" i="1"/>
  <c r="K94" i="1"/>
  <c r="L94" i="1"/>
  <c r="O94" i="1" s="1"/>
  <c r="J95" i="1"/>
  <c r="K95" i="1"/>
  <c r="L95" i="1"/>
  <c r="O95" i="1" s="1"/>
  <c r="J96" i="1"/>
  <c r="K96" i="1"/>
  <c r="L96" i="1"/>
  <c r="O96" i="1" s="1"/>
  <c r="J97" i="1"/>
  <c r="K97" i="1"/>
  <c r="L97" i="1"/>
  <c r="O97" i="1" s="1"/>
  <c r="J98" i="1"/>
  <c r="K98" i="1"/>
  <c r="L98" i="1"/>
  <c r="O98" i="1" s="1"/>
  <c r="J99" i="1"/>
  <c r="K99" i="1"/>
  <c r="L99" i="1"/>
  <c r="O99" i="1" s="1"/>
  <c r="J100" i="1"/>
  <c r="K100" i="1"/>
  <c r="L100" i="1"/>
  <c r="O100" i="1" s="1"/>
  <c r="J101" i="1"/>
  <c r="K101" i="1"/>
  <c r="L101" i="1"/>
  <c r="O101" i="1" s="1"/>
  <c r="J102" i="1"/>
  <c r="K102" i="1"/>
  <c r="L102" i="1"/>
  <c r="O102" i="1" s="1"/>
  <c r="J103" i="1"/>
  <c r="K103" i="1"/>
  <c r="L103" i="1"/>
  <c r="O103" i="1" s="1"/>
  <c r="J104" i="1"/>
  <c r="K104" i="1"/>
  <c r="L104" i="1"/>
  <c r="O104" i="1" s="1"/>
  <c r="J105" i="1"/>
  <c r="K105" i="1"/>
  <c r="L105" i="1"/>
  <c r="O105" i="1" s="1"/>
  <c r="J106" i="1"/>
  <c r="K106" i="1"/>
  <c r="L106" i="1"/>
  <c r="O106" i="1" s="1"/>
  <c r="J107" i="1"/>
  <c r="K107" i="1"/>
  <c r="L107" i="1"/>
  <c r="O107" i="1" s="1"/>
  <c r="J108" i="1"/>
  <c r="K108" i="1"/>
  <c r="L108" i="1"/>
  <c r="O108" i="1" s="1"/>
  <c r="J109" i="1"/>
  <c r="K109" i="1"/>
  <c r="L109" i="1"/>
  <c r="O109" i="1" s="1"/>
  <c r="J110" i="1"/>
  <c r="K110" i="1"/>
  <c r="L110" i="1"/>
  <c r="O110" i="1" s="1"/>
  <c r="J111" i="1"/>
  <c r="K111" i="1"/>
  <c r="L111" i="1"/>
  <c r="O111" i="1" s="1"/>
  <c r="J112" i="1"/>
  <c r="K112" i="1"/>
  <c r="L112" i="1"/>
  <c r="O112" i="1" s="1"/>
  <c r="J113" i="1"/>
  <c r="K113" i="1"/>
  <c r="L113" i="1"/>
  <c r="O113" i="1" s="1"/>
  <c r="J114" i="1"/>
  <c r="K114" i="1"/>
  <c r="L114" i="1"/>
  <c r="O114" i="1" s="1"/>
  <c r="J115" i="1"/>
  <c r="K115" i="1"/>
  <c r="L115" i="1"/>
  <c r="O115" i="1" s="1"/>
  <c r="J116" i="1"/>
  <c r="K116" i="1"/>
  <c r="L116" i="1"/>
  <c r="O116" i="1" s="1"/>
  <c r="J117" i="1"/>
  <c r="K117" i="1"/>
  <c r="L117" i="1"/>
  <c r="O117" i="1" s="1"/>
  <c r="J118" i="1"/>
  <c r="K118" i="1"/>
  <c r="L118" i="1"/>
  <c r="O118" i="1" s="1"/>
  <c r="J119" i="1"/>
  <c r="K119" i="1"/>
  <c r="L119" i="1"/>
  <c r="O119" i="1" s="1"/>
  <c r="J120" i="1"/>
  <c r="K120" i="1"/>
  <c r="L120" i="1"/>
  <c r="O120" i="1" s="1"/>
  <c r="J121" i="1"/>
  <c r="K121" i="1"/>
  <c r="L121" i="1"/>
  <c r="O121" i="1" s="1"/>
  <c r="J122" i="1"/>
  <c r="K122" i="1"/>
  <c r="L122" i="1"/>
  <c r="O122" i="1" s="1"/>
  <c r="J123" i="1"/>
  <c r="K123" i="1"/>
  <c r="L123" i="1"/>
  <c r="O123" i="1" s="1"/>
  <c r="J124" i="1"/>
  <c r="K124" i="1"/>
  <c r="L124" i="1"/>
  <c r="O124" i="1" s="1"/>
  <c r="J125" i="1"/>
  <c r="K125" i="1"/>
  <c r="L125" i="1"/>
  <c r="O125" i="1" s="1"/>
  <c r="J126" i="1"/>
  <c r="K126" i="1"/>
  <c r="L126" i="1"/>
  <c r="O126" i="1" s="1"/>
  <c r="J127" i="1"/>
  <c r="K127" i="1"/>
  <c r="L127" i="1"/>
  <c r="O127" i="1" s="1"/>
  <c r="J128" i="1"/>
  <c r="K128" i="1"/>
  <c r="L128" i="1"/>
  <c r="O128" i="1" s="1"/>
  <c r="J129" i="1"/>
  <c r="K129" i="1"/>
  <c r="L129" i="1"/>
  <c r="O129" i="1" s="1"/>
  <c r="J130" i="1"/>
  <c r="K130" i="1"/>
  <c r="L130" i="1"/>
  <c r="O130" i="1" s="1"/>
  <c r="J131" i="1"/>
  <c r="K131" i="1"/>
  <c r="L131" i="1"/>
  <c r="O131" i="1" s="1"/>
  <c r="J132" i="1"/>
  <c r="K132" i="1"/>
  <c r="L132" i="1"/>
  <c r="O132" i="1" s="1"/>
  <c r="J133" i="1"/>
  <c r="K133" i="1"/>
  <c r="L133" i="1"/>
  <c r="O133" i="1" s="1"/>
  <c r="J134" i="1"/>
  <c r="K134" i="1"/>
  <c r="L134" i="1"/>
  <c r="O134" i="1" s="1"/>
  <c r="J135" i="1"/>
  <c r="K135" i="1"/>
  <c r="L135" i="1"/>
  <c r="O135" i="1" s="1"/>
  <c r="J136" i="1"/>
  <c r="K136" i="1"/>
  <c r="L136" i="1"/>
  <c r="O136" i="1" s="1"/>
  <c r="J137" i="1"/>
  <c r="K137" i="1"/>
  <c r="L137" i="1"/>
  <c r="O137" i="1" s="1"/>
  <c r="J138" i="1"/>
  <c r="K138" i="1"/>
  <c r="L138" i="1"/>
  <c r="O138" i="1" s="1"/>
  <c r="J139" i="1"/>
  <c r="K139" i="1"/>
  <c r="L139" i="1"/>
  <c r="O139" i="1" s="1"/>
  <c r="J140" i="1"/>
  <c r="K140" i="1"/>
  <c r="L140" i="1"/>
  <c r="O140" i="1" s="1"/>
  <c r="J141" i="1"/>
  <c r="K141" i="1"/>
  <c r="L141" i="1"/>
  <c r="O141" i="1" s="1"/>
  <c r="J142" i="1"/>
  <c r="K142" i="1"/>
  <c r="L142" i="1"/>
  <c r="O142" i="1" s="1"/>
  <c r="J143" i="1"/>
  <c r="K143" i="1"/>
  <c r="L143" i="1"/>
  <c r="O143" i="1" s="1"/>
  <c r="J144" i="1"/>
  <c r="K144" i="1"/>
  <c r="L144" i="1"/>
  <c r="O144" i="1" s="1"/>
  <c r="J145" i="1"/>
  <c r="K145" i="1"/>
  <c r="L145" i="1"/>
  <c r="O145" i="1" s="1"/>
  <c r="J146" i="1"/>
  <c r="K146" i="1"/>
  <c r="L146" i="1"/>
  <c r="O146" i="1" s="1"/>
  <c r="J147" i="1"/>
  <c r="K147" i="1"/>
  <c r="L147" i="1"/>
  <c r="O147" i="1" s="1"/>
  <c r="J148" i="1"/>
  <c r="K148" i="1"/>
  <c r="L148" i="1"/>
  <c r="O148" i="1" s="1"/>
  <c r="J149" i="1"/>
  <c r="K149" i="1"/>
  <c r="L149" i="1"/>
  <c r="O149" i="1" s="1"/>
  <c r="J150" i="1"/>
  <c r="K150" i="1"/>
  <c r="L150" i="1"/>
  <c r="O150" i="1" s="1"/>
  <c r="J151" i="1"/>
  <c r="K151" i="1"/>
  <c r="L151" i="1"/>
  <c r="O151" i="1" s="1"/>
  <c r="J152" i="1"/>
  <c r="K152" i="1"/>
  <c r="L152" i="1"/>
  <c r="O152" i="1" s="1"/>
  <c r="J153" i="1"/>
  <c r="K153" i="1"/>
  <c r="L153" i="1"/>
  <c r="O153" i="1" s="1"/>
  <c r="J154" i="1"/>
  <c r="K154" i="1"/>
  <c r="L154" i="1"/>
  <c r="O154" i="1" s="1"/>
  <c r="J155" i="1"/>
  <c r="K155" i="1"/>
  <c r="L155" i="1"/>
  <c r="O155" i="1" s="1"/>
  <c r="J156" i="1"/>
  <c r="K156" i="1"/>
  <c r="L156" i="1"/>
  <c r="O156" i="1" s="1"/>
  <c r="J157" i="1"/>
  <c r="K157" i="1"/>
  <c r="L157" i="1"/>
  <c r="O157" i="1" s="1"/>
  <c r="J158" i="1"/>
  <c r="K158" i="1"/>
  <c r="L158" i="1"/>
  <c r="O158" i="1" s="1"/>
  <c r="J159" i="1"/>
  <c r="K159" i="1"/>
  <c r="L159" i="1"/>
  <c r="O159" i="1" s="1"/>
  <c r="J160" i="1"/>
  <c r="K160" i="1"/>
  <c r="L160" i="1"/>
  <c r="O160" i="1" s="1"/>
  <c r="J161" i="1"/>
  <c r="K161" i="1"/>
  <c r="L161" i="1"/>
  <c r="O161" i="1" s="1"/>
  <c r="J162" i="1"/>
  <c r="K162" i="1"/>
  <c r="L162" i="1"/>
  <c r="O162" i="1" s="1"/>
  <c r="J163" i="1"/>
  <c r="K163" i="1"/>
  <c r="L163" i="1"/>
  <c r="O163" i="1" s="1"/>
  <c r="J164" i="1"/>
  <c r="K164" i="1"/>
  <c r="L164" i="1"/>
  <c r="O164" i="1" s="1"/>
  <c r="J165" i="1"/>
  <c r="K165" i="1"/>
  <c r="L165" i="1"/>
  <c r="O165" i="1" s="1"/>
  <c r="J166" i="1"/>
  <c r="K166" i="1"/>
  <c r="L166" i="1"/>
  <c r="O166" i="1" s="1"/>
  <c r="J167" i="1"/>
  <c r="K167" i="1"/>
  <c r="L167" i="1"/>
  <c r="O167" i="1" s="1"/>
  <c r="J168" i="1"/>
  <c r="K168" i="1"/>
  <c r="L168" i="1"/>
  <c r="O168" i="1" s="1"/>
  <c r="J169" i="1"/>
  <c r="K169" i="1"/>
  <c r="L169" i="1"/>
  <c r="O169" i="1" s="1"/>
  <c r="J170" i="1"/>
  <c r="K170" i="1"/>
  <c r="L170" i="1"/>
  <c r="O170" i="1" s="1"/>
  <c r="J171" i="1"/>
  <c r="K171" i="1"/>
  <c r="L171" i="1"/>
  <c r="O171" i="1" s="1"/>
  <c r="J172" i="1"/>
  <c r="K172" i="1"/>
  <c r="L172" i="1"/>
  <c r="O172" i="1" s="1"/>
  <c r="J173" i="1"/>
  <c r="K173" i="1"/>
  <c r="L173" i="1"/>
  <c r="O173" i="1" s="1"/>
  <c r="J174" i="1"/>
  <c r="K174" i="1"/>
  <c r="L174" i="1"/>
  <c r="O174" i="1" s="1"/>
  <c r="J175" i="1"/>
  <c r="K175" i="1"/>
  <c r="L175" i="1"/>
  <c r="O175" i="1" s="1"/>
  <c r="J176" i="1"/>
  <c r="K176" i="1"/>
  <c r="L176" i="1"/>
  <c r="O176" i="1" s="1"/>
  <c r="J177" i="1"/>
  <c r="K177" i="1"/>
  <c r="L177" i="1"/>
  <c r="O177" i="1" s="1"/>
  <c r="J178" i="1"/>
  <c r="K178" i="1"/>
  <c r="L178" i="1"/>
  <c r="O178" i="1" s="1"/>
  <c r="J179" i="1"/>
  <c r="K179" i="1"/>
  <c r="L179" i="1"/>
  <c r="O179" i="1" s="1"/>
  <c r="J180" i="1"/>
  <c r="K180" i="1"/>
  <c r="L180" i="1"/>
  <c r="O180" i="1" s="1"/>
  <c r="J181" i="1"/>
  <c r="K181" i="1"/>
  <c r="L181" i="1"/>
  <c r="O181" i="1" s="1"/>
  <c r="J182" i="1"/>
  <c r="K182" i="1"/>
  <c r="L182" i="1"/>
  <c r="O182" i="1" s="1"/>
  <c r="J183" i="1"/>
  <c r="K183" i="1"/>
  <c r="L183" i="1"/>
  <c r="O183" i="1" s="1"/>
  <c r="J184" i="1"/>
  <c r="K184" i="1"/>
  <c r="L184" i="1"/>
  <c r="O184" i="1" s="1"/>
  <c r="J185" i="1"/>
  <c r="K185" i="1"/>
  <c r="L185" i="1"/>
  <c r="O185" i="1" s="1"/>
  <c r="J186" i="1"/>
  <c r="K186" i="1"/>
  <c r="L186" i="1"/>
  <c r="O186" i="1" s="1"/>
  <c r="J187" i="1"/>
  <c r="K187" i="1"/>
  <c r="L187" i="1"/>
  <c r="O187" i="1" s="1"/>
  <c r="J188" i="1"/>
  <c r="K188" i="1"/>
  <c r="L188" i="1"/>
  <c r="O188" i="1" s="1"/>
  <c r="J189" i="1"/>
  <c r="K189" i="1"/>
  <c r="L189" i="1"/>
  <c r="O189" i="1" s="1"/>
  <c r="J190" i="1"/>
  <c r="K190" i="1"/>
  <c r="L190" i="1"/>
  <c r="O190" i="1" s="1"/>
  <c r="J191" i="1"/>
  <c r="K191" i="1"/>
  <c r="L191" i="1"/>
  <c r="O191" i="1" s="1"/>
  <c r="J192" i="1"/>
  <c r="K192" i="1"/>
  <c r="L192" i="1"/>
  <c r="O192" i="1" s="1"/>
  <c r="J193" i="1"/>
  <c r="K193" i="1"/>
  <c r="L193" i="1"/>
  <c r="O193" i="1" s="1"/>
  <c r="J194" i="1"/>
  <c r="K194" i="1"/>
  <c r="L194" i="1"/>
  <c r="O194" i="1" s="1"/>
  <c r="J195" i="1"/>
  <c r="K195" i="1"/>
  <c r="L195" i="1"/>
  <c r="O195" i="1" s="1"/>
  <c r="J196" i="1"/>
  <c r="K196" i="1"/>
  <c r="L196" i="1"/>
  <c r="O196" i="1" s="1"/>
  <c r="J197" i="1"/>
  <c r="K197" i="1"/>
  <c r="L197" i="1"/>
  <c r="O197" i="1" s="1"/>
  <c r="J198" i="1"/>
  <c r="K198" i="1"/>
  <c r="L198" i="1"/>
  <c r="O198" i="1" s="1"/>
  <c r="J199" i="1"/>
  <c r="K199" i="1"/>
  <c r="L199" i="1"/>
  <c r="O199" i="1" s="1"/>
  <c r="J200" i="1"/>
  <c r="K200" i="1"/>
  <c r="L200" i="1"/>
  <c r="O200" i="1" s="1"/>
  <c r="J201" i="1"/>
  <c r="K201" i="1"/>
  <c r="L201" i="1"/>
  <c r="O201" i="1" s="1"/>
  <c r="J202" i="1"/>
  <c r="K202" i="1"/>
  <c r="L202" i="1"/>
  <c r="O202" i="1" s="1"/>
  <c r="J203" i="1"/>
  <c r="K203" i="1"/>
  <c r="L203" i="1"/>
  <c r="O203" i="1" s="1"/>
  <c r="J204" i="1"/>
  <c r="K204" i="1"/>
  <c r="L204" i="1"/>
  <c r="O204" i="1" s="1"/>
  <c r="J205" i="1"/>
  <c r="K205" i="1"/>
  <c r="L205" i="1"/>
  <c r="O205" i="1" s="1"/>
  <c r="J206" i="1"/>
  <c r="K206" i="1"/>
  <c r="L206" i="1"/>
  <c r="O206" i="1" s="1"/>
  <c r="J207" i="1"/>
  <c r="K207" i="1"/>
  <c r="L207" i="1"/>
  <c r="O207" i="1" s="1"/>
  <c r="J208" i="1"/>
  <c r="K208" i="1"/>
  <c r="L208" i="1"/>
  <c r="O208" i="1" s="1"/>
  <c r="J209" i="1"/>
  <c r="K209" i="1"/>
  <c r="L209" i="1"/>
  <c r="O209" i="1" s="1"/>
  <c r="J210" i="1"/>
  <c r="K210" i="1"/>
  <c r="L210" i="1"/>
  <c r="O210" i="1" s="1"/>
  <c r="J211" i="1"/>
  <c r="K211" i="1"/>
  <c r="L211" i="1"/>
  <c r="O211" i="1" s="1"/>
  <c r="J212" i="1"/>
  <c r="K212" i="1"/>
  <c r="L212" i="1"/>
  <c r="O212" i="1" s="1"/>
  <c r="J213" i="1"/>
  <c r="K213" i="1"/>
  <c r="L213" i="1"/>
  <c r="O213" i="1" s="1"/>
  <c r="J214" i="1"/>
  <c r="K214" i="1"/>
  <c r="L214" i="1"/>
  <c r="O214" i="1" s="1"/>
  <c r="J215" i="1"/>
  <c r="K215" i="1"/>
  <c r="L215" i="1"/>
  <c r="O215" i="1" s="1"/>
  <c r="J216" i="1"/>
  <c r="K216" i="1"/>
  <c r="L216" i="1"/>
  <c r="O216" i="1" s="1"/>
  <c r="J217" i="1"/>
  <c r="K217" i="1"/>
  <c r="L217" i="1"/>
  <c r="O217" i="1" s="1"/>
  <c r="J218" i="1"/>
  <c r="K218" i="1"/>
  <c r="L218" i="1"/>
  <c r="O218" i="1" s="1"/>
  <c r="J219" i="1"/>
  <c r="K219" i="1"/>
  <c r="L219" i="1"/>
  <c r="O219" i="1" s="1"/>
  <c r="J220" i="1"/>
  <c r="K220" i="1"/>
  <c r="L220" i="1"/>
  <c r="O220" i="1" s="1"/>
  <c r="J221" i="1"/>
  <c r="K221" i="1"/>
  <c r="L221" i="1"/>
  <c r="O221" i="1" s="1"/>
  <c r="J222" i="1"/>
  <c r="K222" i="1"/>
  <c r="L222" i="1"/>
  <c r="O222" i="1" s="1"/>
  <c r="J223" i="1"/>
  <c r="K223" i="1"/>
  <c r="L223" i="1"/>
  <c r="O223" i="1" s="1"/>
  <c r="J224" i="1"/>
  <c r="K224" i="1"/>
  <c r="L224" i="1"/>
  <c r="O224" i="1" s="1"/>
  <c r="J225" i="1"/>
  <c r="K225" i="1"/>
  <c r="L225" i="1"/>
  <c r="O225" i="1" s="1"/>
  <c r="J226" i="1"/>
  <c r="K226" i="1"/>
  <c r="L226" i="1"/>
  <c r="O226" i="1" s="1"/>
  <c r="J227" i="1"/>
  <c r="K227" i="1"/>
  <c r="L227" i="1"/>
  <c r="O227" i="1" s="1"/>
  <c r="J228" i="1"/>
  <c r="K228" i="1"/>
  <c r="L228" i="1"/>
  <c r="O228" i="1" s="1"/>
  <c r="J229" i="1"/>
  <c r="K229" i="1"/>
  <c r="L229" i="1"/>
  <c r="O229" i="1" s="1"/>
  <c r="J230" i="1"/>
  <c r="K230" i="1"/>
  <c r="L230" i="1"/>
  <c r="O230" i="1" s="1"/>
  <c r="J231" i="1"/>
  <c r="K231" i="1"/>
  <c r="L231" i="1"/>
  <c r="O231" i="1" s="1"/>
  <c r="J232" i="1"/>
  <c r="K232" i="1"/>
  <c r="L232" i="1"/>
  <c r="O232" i="1" s="1"/>
  <c r="J233" i="1"/>
  <c r="K233" i="1"/>
  <c r="L233" i="1"/>
  <c r="O233" i="1" s="1"/>
  <c r="J234" i="1"/>
  <c r="K234" i="1"/>
  <c r="L234" i="1"/>
  <c r="O234" i="1" s="1"/>
  <c r="J235" i="1"/>
  <c r="K235" i="1"/>
  <c r="L235" i="1"/>
  <c r="O235" i="1" s="1"/>
  <c r="J236" i="1"/>
  <c r="K236" i="1"/>
  <c r="L236" i="1"/>
  <c r="O236" i="1" s="1"/>
  <c r="J237" i="1"/>
  <c r="K237" i="1"/>
  <c r="L237" i="1"/>
  <c r="O237" i="1" s="1"/>
  <c r="J238" i="1"/>
  <c r="K238" i="1"/>
  <c r="L238" i="1"/>
  <c r="O238" i="1" s="1"/>
  <c r="J239" i="1"/>
  <c r="K239" i="1"/>
  <c r="L239" i="1"/>
  <c r="O239" i="1" s="1"/>
  <c r="J240" i="1"/>
  <c r="K240" i="1"/>
  <c r="L240" i="1"/>
  <c r="O240" i="1" s="1"/>
  <c r="J241" i="1"/>
  <c r="K241" i="1"/>
  <c r="L241" i="1"/>
  <c r="O241" i="1" s="1"/>
  <c r="J242" i="1"/>
  <c r="K242" i="1"/>
  <c r="L242" i="1"/>
  <c r="O242" i="1" s="1"/>
  <c r="J243" i="1"/>
  <c r="K243" i="1"/>
  <c r="L243" i="1"/>
  <c r="O243" i="1" s="1"/>
  <c r="J244" i="1"/>
  <c r="K244" i="1"/>
  <c r="L244" i="1"/>
  <c r="O244" i="1" s="1"/>
  <c r="J245" i="1"/>
  <c r="K245" i="1"/>
  <c r="L245" i="1"/>
  <c r="O245" i="1" s="1"/>
  <c r="J246" i="1"/>
  <c r="K246" i="1"/>
  <c r="L246" i="1"/>
  <c r="O246" i="1" s="1"/>
  <c r="J247" i="1"/>
  <c r="K247" i="1"/>
  <c r="L247" i="1"/>
  <c r="O247" i="1" s="1"/>
  <c r="J248" i="1"/>
  <c r="K248" i="1"/>
  <c r="L248" i="1"/>
  <c r="O248" i="1" s="1"/>
  <c r="J249" i="1"/>
  <c r="K249" i="1"/>
  <c r="L249" i="1"/>
  <c r="O249" i="1" s="1"/>
  <c r="J250" i="1"/>
  <c r="K250" i="1"/>
  <c r="L250" i="1"/>
  <c r="O250" i="1" s="1"/>
  <c r="J251" i="1"/>
  <c r="K251" i="1"/>
  <c r="L251" i="1"/>
  <c r="O251" i="1" s="1"/>
  <c r="J252" i="1"/>
  <c r="K252" i="1"/>
  <c r="L252" i="1"/>
  <c r="O252" i="1" s="1"/>
  <c r="J253" i="1"/>
  <c r="K253" i="1"/>
  <c r="L253" i="1"/>
  <c r="O253" i="1" s="1"/>
  <c r="J254" i="1"/>
  <c r="K254" i="1"/>
  <c r="L254" i="1"/>
  <c r="O254" i="1" s="1"/>
  <c r="J255" i="1"/>
  <c r="K255" i="1"/>
  <c r="L255" i="1"/>
  <c r="O255" i="1" s="1"/>
  <c r="J256" i="1"/>
  <c r="K256" i="1"/>
  <c r="L256" i="1"/>
  <c r="O256" i="1" s="1"/>
  <c r="J257" i="1"/>
  <c r="K257" i="1"/>
  <c r="L257" i="1"/>
  <c r="O257" i="1" s="1"/>
  <c r="J258" i="1"/>
  <c r="K258" i="1"/>
  <c r="L258" i="1"/>
  <c r="O258" i="1" s="1"/>
  <c r="J259" i="1"/>
  <c r="K259" i="1"/>
  <c r="L259" i="1"/>
  <c r="O259" i="1" s="1"/>
  <c r="J260" i="1"/>
  <c r="K260" i="1"/>
  <c r="L260" i="1"/>
  <c r="O260" i="1" s="1"/>
  <c r="J261" i="1"/>
  <c r="K261" i="1"/>
  <c r="L261" i="1"/>
  <c r="O261" i="1" s="1"/>
  <c r="J262" i="1"/>
  <c r="K262" i="1"/>
  <c r="L262" i="1"/>
  <c r="O262" i="1" s="1"/>
  <c r="J263" i="1"/>
  <c r="K263" i="1"/>
  <c r="L263" i="1"/>
  <c r="O263" i="1" s="1"/>
  <c r="J264" i="1"/>
  <c r="K264" i="1"/>
  <c r="L264" i="1"/>
  <c r="O264" i="1" s="1"/>
  <c r="J265" i="1"/>
  <c r="K265" i="1"/>
  <c r="L265" i="1"/>
  <c r="O265" i="1" s="1"/>
  <c r="J266" i="1"/>
  <c r="K266" i="1"/>
  <c r="L266" i="1"/>
  <c r="O266" i="1" s="1"/>
  <c r="J267" i="1"/>
  <c r="K267" i="1"/>
  <c r="L267" i="1"/>
  <c r="O267" i="1" s="1"/>
  <c r="J268" i="1"/>
  <c r="K268" i="1"/>
  <c r="L268" i="1"/>
  <c r="O268" i="1" s="1"/>
  <c r="J269" i="1"/>
  <c r="K269" i="1"/>
  <c r="L269" i="1"/>
  <c r="O269" i="1" s="1"/>
  <c r="J270" i="1"/>
  <c r="K270" i="1"/>
  <c r="L270" i="1"/>
  <c r="O270" i="1" s="1"/>
  <c r="J271" i="1"/>
  <c r="K271" i="1"/>
  <c r="L271" i="1"/>
  <c r="O271" i="1" s="1"/>
  <c r="J272" i="1"/>
  <c r="K272" i="1"/>
  <c r="L272" i="1"/>
  <c r="O272" i="1" s="1"/>
  <c r="J273" i="1"/>
  <c r="K273" i="1"/>
  <c r="L273" i="1"/>
  <c r="O273" i="1" s="1"/>
  <c r="J274" i="1"/>
  <c r="K274" i="1"/>
  <c r="L274" i="1"/>
  <c r="O274" i="1" s="1"/>
  <c r="J275" i="1"/>
  <c r="K275" i="1"/>
  <c r="L275" i="1"/>
  <c r="O275" i="1" s="1"/>
  <c r="J276" i="1"/>
  <c r="K276" i="1"/>
  <c r="L276" i="1"/>
  <c r="O276" i="1" s="1"/>
  <c r="J277" i="1"/>
  <c r="K277" i="1"/>
  <c r="L277" i="1"/>
  <c r="O277" i="1" s="1"/>
  <c r="J278" i="1"/>
  <c r="K278" i="1"/>
  <c r="L278" i="1"/>
  <c r="O278" i="1" s="1"/>
  <c r="J279" i="1"/>
  <c r="K279" i="1"/>
  <c r="L279" i="1"/>
  <c r="O279" i="1" s="1"/>
  <c r="J280" i="1"/>
  <c r="K280" i="1"/>
  <c r="L280" i="1"/>
  <c r="O280" i="1" s="1"/>
  <c r="J281" i="1"/>
  <c r="K281" i="1"/>
  <c r="L281" i="1"/>
  <c r="O281" i="1" s="1"/>
  <c r="J282" i="1"/>
  <c r="K282" i="1"/>
  <c r="L282" i="1"/>
  <c r="O282" i="1" s="1"/>
  <c r="J283" i="1"/>
  <c r="K283" i="1"/>
  <c r="L283" i="1"/>
  <c r="O283" i="1" s="1"/>
  <c r="J284" i="1"/>
  <c r="K284" i="1"/>
  <c r="L284" i="1"/>
  <c r="O284" i="1" s="1"/>
  <c r="J285" i="1"/>
  <c r="K285" i="1"/>
  <c r="L285" i="1"/>
  <c r="O285" i="1" s="1"/>
  <c r="J286" i="1"/>
  <c r="K286" i="1"/>
  <c r="L286" i="1"/>
  <c r="O286" i="1" s="1"/>
  <c r="J287" i="1"/>
  <c r="K287" i="1"/>
  <c r="L287" i="1"/>
  <c r="O287" i="1" s="1"/>
  <c r="J288" i="1"/>
  <c r="K288" i="1"/>
  <c r="L288" i="1"/>
  <c r="O288" i="1" s="1"/>
  <c r="J289" i="1"/>
  <c r="K289" i="1"/>
  <c r="L289" i="1"/>
  <c r="O289" i="1" s="1"/>
  <c r="J290" i="1"/>
  <c r="K290" i="1"/>
  <c r="L290" i="1"/>
  <c r="O290" i="1" s="1"/>
  <c r="J291" i="1"/>
  <c r="K291" i="1"/>
  <c r="L291" i="1"/>
  <c r="O291" i="1" s="1"/>
  <c r="J292" i="1"/>
  <c r="K292" i="1"/>
  <c r="L292" i="1"/>
  <c r="O292" i="1" s="1"/>
  <c r="J293" i="1"/>
  <c r="K293" i="1"/>
  <c r="L293" i="1"/>
  <c r="O293" i="1" s="1"/>
  <c r="J294" i="1"/>
  <c r="K294" i="1"/>
  <c r="L294" i="1"/>
  <c r="O294" i="1" s="1"/>
  <c r="J295" i="1"/>
  <c r="K295" i="1"/>
  <c r="L295" i="1"/>
  <c r="O295" i="1" s="1"/>
  <c r="J296" i="1"/>
  <c r="K296" i="1"/>
  <c r="L296" i="1"/>
  <c r="O296" i="1" s="1"/>
  <c r="J297" i="1"/>
  <c r="K297" i="1"/>
  <c r="L297" i="1"/>
  <c r="O297" i="1" s="1"/>
  <c r="J298" i="1"/>
  <c r="K298" i="1"/>
  <c r="L298" i="1"/>
  <c r="O298" i="1" s="1"/>
  <c r="J299" i="1"/>
  <c r="K299" i="1"/>
  <c r="L299" i="1"/>
  <c r="O299" i="1" s="1"/>
  <c r="J300" i="1"/>
  <c r="K300" i="1"/>
  <c r="L300" i="1"/>
  <c r="O300" i="1" s="1"/>
  <c r="J301" i="1"/>
  <c r="K301" i="1"/>
  <c r="L301" i="1"/>
  <c r="O301" i="1" s="1"/>
  <c r="J302" i="1"/>
  <c r="K302" i="1"/>
  <c r="L302" i="1"/>
  <c r="O302" i="1" s="1"/>
  <c r="J303" i="1"/>
  <c r="K303" i="1"/>
  <c r="L303" i="1"/>
  <c r="O303" i="1" s="1"/>
  <c r="J304" i="1"/>
  <c r="K304" i="1"/>
  <c r="L304" i="1"/>
  <c r="O304" i="1" s="1"/>
  <c r="J305" i="1"/>
  <c r="K305" i="1"/>
  <c r="L305" i="1"/>
  <c r="O305" i="1" s="1"/>
  <c r="J306" i="1"/>
  <c r="K306" i="1"/>
  <c r="L306" i="1"/>
  <c r="O306" i="1" s="1"/>
  <c r="J307" i="1"/>
  <c r="K307" i="1"/>
  <c r="L307" i="1"/>
  <c r="O307" i="1" s="1"/>
  <c r="J308" i="1"/>
  <c r="K308" i="1"/>
  <c r="L308" i="1"/>
  <c r="O308" i="1" s="1"/>
  <c r="J309" i="1"/>
  <c r="K309" i="1"/>
  <c r="L309" i="1"/>
  <c r="O309" i="1" s="1"/>
  <c r="J310" i="1"/>
  <c r="K310" i="1"/>
  <c r="L310" i="1"/>
  <c r="O310" i="1" s="1"/>
  <c r="J311" i="1"/>
  <c r="K311" i="1"/>
  <c r="L311" i="1"/>
  <c r="O311" i="1" s="1"/>
  <c r="J312" i="1"/>
  <c r="K312" i="1"/>
  <c r="L312" i="1"/>
  <c r="O312" i="1" s="1"/>
  <c r="J313" i="1"/>
  <c r="K313" i="1"/>
  <c r="L313" i="1"/>
  <c r="O313" i="1" s="1"/>
  <c r="J314" i="1"/>
  <c r="K314" i="1"/>
  <c r="L314" i="1"/>
  <c r="O314" i="1" s="1"/>
  <c r="J315" i="1"/>
  <c r="K315" i="1"/>
  <c r="L315" i="1"/>
  <c r="O315" i="1" s="1"/>
  <c r="J316" i="1"/>
  <c r="K316" i="1"/>
  <c r="L316" i="1"/>
  <c r="O316" i="1" s="1"/>
  <c r="J317" i="1"/>
  <c r="K317" i="1"/>
  <c r="L317" i="1"/>
  <c r="O317" i="1" s="1"/>
  <c r="J318" i="1"/>
  <c r="K318" i="1"/>
  <c r="L318" i="1"/>
  <c r="O318" i="1" s="1"/>
  <c r="J319" i="1"/>
  <c r="K319" i="1"/>
  <c r="L319" i="1"/>
  <c r="O319" i="1" s="1"/>
  <c r="J320" i="1"/>
  <c r="K320" i="1"/>
  <c r="L320" i="1"/>
  <c r="O320" i="1" s="1"/>
  <c r="J321" i="1"/>
  <c r="K321" i="1"/>
  <c r="L321" i="1"/>
  <c r="O321" i="1" s="1"/>
  <c r="J322" i="1"/>
  <c r="K322" i="1"/>
  <c r="L322" i="1"/>
  <c r="O322" i="1" s="1"/>
  <c r="J323" i="1"/>
  <c r="K323" i="1"/>
  <c r="L323" i="1"/>
  <c r="O323" i="1" s="1"/>
  <c r="J324" i="1"/>
  <c r="K324" i="1"/>
  <c r="L324" i="1"/>
  <c r="O324" i="1" s="1"/>
  <c r="J325" i="1"/>
  <c r="K325" i="1"/>
  <c r="L325" i="1"/>
  <c r="O325" i="1" s="1"/>
  <c r="J326" i="1"/>
  <c r="K326" i="1"/>
  <c r="L326" i="1"/>
  <c r="O326" i="1" s="1"/>
  <c r="J327" i="1"/>
  <c r="K327" i="1"/>
  <c r="L327" i="1"/>
  <c r="O327" i="1" s="1"/>
  <c r="J328" i="1"/>
  <c r="K328" i="1"/>
  <c r="L328" i="1"/>
  <c r="O328" i="1" s="1"/>
  <c r="J329" i="1"/>
  <c r="K329" i="1"/>
  <c r="L329" i="1"/>
  <c r="O329" i="1" s="1"/>
  <c r="J330" i="1"/>
  <c r="K330" i="1"/>
  <c r="L330" i="1"/>
  <c r="O330" i="1" s="1"/>
  <c r="J331" i="1"/>
  <c r="K331" i="1"/>
  <c r="L331" i="1"/>
  <c r="O331" i="1" s="1"/>
  <c r="J332" i="1"/>
  <c r="K332" i="1"/>
  <c r="L332" i="1"/>
  <c r="O332" i="1" s="1"/>
  <c r="J333" i="1"/>
  <c r="K333" i="1"/>
  <c r="L333" i="1"/>
  <c r="O333" i="1" s="1"/>
  <c r="J334" i="1"/>
  <c r="K334" i="1"/>
  <c r="L334" i="1"/>
  <c r="O334" i="1" s="1"/>
  <c r="J335" i="1"/>
  <c r="K335" i="1"/>
  <c r="L335" i="1"/>
  <c r="O335" i="1" s="1"/>
  <c r="J336" i="1"/>
  <c r="K336" i="1"/>
  <c r="L336" i="1"/>
  <c r="O336" i="1" s="1"/>
  <c r="J337" i="1"/>
  <c r="K337" i="1"/>
  <c r="L337" i="1"/>
  <c r="O337" i="1" s="1"/>
  <c r="J338" i="1"/>
  <c r="K338" i="1"/>
  <c r="L338" i="1"/>
  <c r="O338" i="1" s="1"/>
  <c r="J339" i="1"/>
  <c r="K339" i="1"/>
  <c r="L339" i="1"/>
  <c r="O339" i="1" s="1"/>
  <c r="J340" i="1"/>
  <c r="K340" i="1"/>
  <c r="L340" i="1"/>
  <c r="O340" i="1" s="1"/>
  <c r="J341" i="1"/>
  <c r="K341" i="1"/>
  <c r="L341" i="1"/>
  <c r="O341" i="1" s="1"/>
  <c r="J342" i="1"/>
  <c r="K342" i="1"/>
  <c r="L342" i="1"/>
  <c r="O342" i="1" s="1"/>
  <c r="J343" i="1"/>
  <c r="K343" i="1"/>
  <c r="L343" i="1"/>
  <c r="O343" i="1" s="1"/>
  <c r="J344" i="1"/>
  <c r="K344" i="1"/>
  <c r="L344" i="1"/>
  <c r="O344" i="1" s="1"/>
  <c r="J345" i="1"/>
  <c r="K345" i="1"/>
  <c r="L345" i="1"/>
  <c r="O345" i="1" s="1"/>
  <c r="J346" i="1"/>
  <c r="K346" i="1"/>
  <c r="L346" i="1"/>
  <c r="O346" i="1" s="1"/>
  <c r="J347" i="1"/>
  <c r="K347" i="1"/>
  <c r="L347" i="1"/>
  <c r="O347" i="1" s="1"/>
  <c r="J348" i="1"/>
  <c r="K348" i="1"/>
  <c r="L348" i="1"/>
  <c r="O348" i="1" s="1"/>
  <c r="J349" i="1"/>
  <c r="K349" i="1"/>
  <c r="L349" i="1"/>
  <c r="O349" i="1" s="1"/>
  <c r="J350" i="1"/>
  <c r="K350" i="1"/>
  <c r="L350" i="1"/>
  <c r="O350" i="1" s="1"/>
  <c r="J351" i="1"/>
  <c r="K351" i="1"/>
  <c r="L351" i="1"/>
  <c r="O351" i="1" s="1"/>
  <c r="J352" i="1"/>
  <c r="K352" i="1"/>
  <c r="L352" i="1"/>
  <c r="O352" i="1" s="1"/>
  <c r="J353" i="1"/>
  <c r="K353" i="1"/>
  <c r="L353" i="1"/>
  <c r="O353" i="1" s="1"/>
  <c r="J354" i="1"/>
  <c r="K354" i="1"/>
  <c r="L354" i="1"/>
  <c r="O354" i="1" s="1"/>
  <c r="J355" i="1"/>
  <c r="K355" i="1"/>
  <c r="L355" i="1"/>
  <c r="O355" i="1" s="1"/>
  <c r="J356" i="1"/>
  <c r="K356" i="1"/>
  <c r="L356" i="1"/>
  <c r="O356" i="1" s="1"/>
  <c r="J357" i="1"/>
  <c r="K357" i="1"/>
  <c r="L357" i="1"/>
  <c r="O357" i="1" s="1"/>
  <c r="J358" i="1"/>
  <c r="K358" i="1"/>
  <c r="L358" i="1"/>
  <c r="O358" i="1" s="1"/>
  <c r="J359" i="1"/>
  <c r="K359" i="1"/>
  <c r="L359" i="1"/>
  <c r="O359" i="1" s="1"/>
  <c r="J360" i="1"/>
  <c r="K360" i="1"/>
  <c r="L360" i="1"/>
  <c r="O360" i="1" s="1"/>
  <c r="J361" i="1"/>
  <c r="K361" i="1"/>
  <c r="L361" i="1"/>
  <c r="O361" i="1" s="1"/>
  <c r="J362" i="1"/>
  <c r="K362" i="1"/>
  <c r="L362" i="1"/>
  <c r="O362" i="1" s="1"/>
  <c r="J363" i="1"/>
  <c r="K363" i="1"/>
  <c r="L363" i="1"/>
  <c r="O363" i="1" s="1"/>
  <c r="J364" i="1"/>
  <c r="K364" i="1"/>
  <c r="L364" i="1"/>
  <c r="O364" i="1" s="1"/>
  <c r="J365" i="1"/>
  <c r="K365" i="1"/>
  <c r="L365" i="1"/>
  <c r="O365" i="1" s="1"/>
  <c r="J366" i="1"/>
  <c r="K366" i="1"/>
  <c r="L366" i="1"/>
  <c r="O366" i="1" s="1"/>
  <c r="J367" i="1"/>
  <c r="K367" i="1"/>
  <c r="L367" i="1"/>
  <c r="O367" i="1" s="1"/>
  <c r="J368" i="1"/>
  <c r="K368" i="1"/>
  <c r="L368" i="1"/>
  <c r="O368" i="1" s="1"/>
  <c r="J369" i="1"/>
  <c r="K369" i="1"/>
  <c r="L369" i="1"/>
  <c r="O369" i="1" s="1"/>
  <c r="J370" i="1"/>
  <c r="K370" i="1"/>
  <c r="L370" i="1"/>
  <c r="O370" i="1" s="1"/>
  <c r="J371" i="1"/>
  <c r="K371" i="1"/>
  <c r="L371" i="1"/>
  <c r="O371" i="1" s="1"/>
  <c r="J372" i="1"/>
  <c r="K372" i="1"/>
  <c r="L372" i="1"/>
  <c r="O372" i="1" s="1"/>
  <c r="J373" i="1"/>
  <c r="K373" i="1"/>
  <c r="L373" i="1"/>
  <c r="O373" i="1" s="1"/>
  <c r="J374" i="1"/>
  <c r="K374" i="1"/>
  <c r="L374" i="1"/>
  <c r="O374" i="1" s="1"/>
  <c r="J375" i="1"/>
  <c r="K375" i="1"/>
  <c r="L375" i="1"/>
  <c r="O375" i="1" s="1"/>
  <c r="J376" i="1"/>
  <c r="K376" i="1"/>
  <c r="L376" i="1"/>
  <c r="O376" i="1" s="1"/>
  <c r="J377" i="1"/>
  <c r="K377" i="1"/>
  <c r="L377" i="1"/>
  <c r="O377" i="1" s="1"/>
  <c r="J378" i="1"/>
  <c r="K378" i="1"/>
  <c r="L378" i="1"/>
  <c r="O378" i="1" s="1"/>
  <c r="J379" i="1"/>
  <c r="K379" i="1"/>
  <c r="L379" i="1"/>
  <c r="O379" i="1" s="1"/>
  <c r="J380" i="1"/>
  <c r="K380" i="1"/>
  <c r="L380" i="1"/>
  <c r="O380" i="1" s="1"/>
  <c r="J381" i="1"/>
  <c r="K381" i="1"/>
  <c r="L381" i="1"/>
  <c r="O381" i="1" s="1"/>
  <c r="J382" i="1"/>
  <c r="K382" i="1"/>
  <c r="L382" i="1"/>
  <c r="O382" i="1" s="1"/>
  <c r="J383" i="1"/>
  <c r="K383" i="1"/>
  <c r="L383" i="1"/>
  <c r="O383" i="1" s="1"/>
  <c r="J384" i="1"/>
  <c r="K384" i="1"/>
  <c r="L384" i="1"/>
  <c r="O384" i="1" s="1"/>
  <c r="J385" i="1"/>
  <c r="K385" i="1"/>
  <c r="L385" i="1"/>
  <c r="O385" i="1" s="1"/>
  <c r="J386" i="1"/>
  <c r="K386" i="1"/>
  <c r="L386" i="1"/>
  <c r="O386" i="1" s="1"/>
  <c r="J387" i="1"/>
  <c r="K387" i="1"/>
  <c r="L387" i="1"/>
  <c r="O387" i="1" s="1"/>
  <c r="J388" i="1"/>
  <c r="K388" i="1"/>
  <c r="L388" i="1"/>
  <c r="O388" i="1" s="1"/>
  <c r="J389" i="1"/>
  <c r="K389" i="1"/>
  <c r="L389" i="1"/>
  <c r="O389" i="1" s="1"/>
  <c r="J390" i="1"/>
  <c r="K390" i="1"/>
  <c r="L390" i="1"/>
  <c r="O390" i="1" s="1"/>
  <c r="J391" i="1"/>
  <c r="K391" i="1"/>
  <c r="L391" i="1"/>
  <c r="O391" i="1" s="1"/>
  <c r="J392" i="1"/>
  <c r="K392" i="1"/>
  <c r="L392" i="1"/>
  <c r="O392" i="1" s="1"/>
  <c r="J393" i="1"/>
  <c r="K393" i="1"/>
  <c r="L393" i="1"/>
  <c r="O393" i="1" s="1"/>
  <c r="J394" i="1"/>
  <c r="K394" i="1"/>
  <c r="L394" i="1"/>
  <c r="O394" i="1" s="1"/>
  <c r="J395" i="1"/>
  <c r="K395" i="1"/>
  <c r="L395" i="1"/>
  <c r="O395" i="1" s="1"/>
  <c r="J396" i="1"/>
  <c r="K396" i="1"/>
  <c r="L396" i="1"/>
  <c r="O396" i="1" s="1"/>
  <c r="J397" i="1"/>
  <c r="K397" i="1"/>
  <c r="L397" i="1"/>
  <c r="O397" i="1" s="1"/>
  <c r="J398" i="1"/>
  <c r="K398" i="1"/>
  <c r="L398" i="1"/>
  <c r="O398" i="1" s="1"/>
  <c r="J399" i="1"/>
  <c r="K399" i="1"/>
  <c r="L399" i="1"/>
  <c r="O399" i="1" s="1"/>
  <c r="J400" i="1"/>
  <c r="K400" i="1"/>
  <c r="L400" i="1"/>
  <c r="O400" i="1" s="1"/>
  <c r="J401" i="1"/>
  <c r="K401" i="1"/>
  <c r="L401" i="1"/>
  <c r="O401" i="1" s="1"/>
  <c r="J402" i="1"/>
  <c r="K402" i="1"/>
  <c r="L402" i="1"/>
  <c r="O402" i="1" s="1"/>
  <c r="J403" i="1"/>
  <c r="K403" i="1"/>
  <c r="L403" i="1"/>
  <c r="O403" i="1" s="1"/>
  <c r="J404" i="1"/>
  <c r="K404" i="1"/>
  <c r="L404" i="1"/>
  <c r="O404" i="1" s="1"/>
  <c r="J405" i="1"/>
  <c r="K405" i="1"/>
  <c r="L405" i="1"/>
  <c r="O405" i="1" s="1"/>
  <c r="J406" i="1"/>
  <c r="K406" i="1"/>
  <c r="L406" i="1"/>
  <c r="O406" i="1" s="1"/>
  <c r="J407" i="1"/>
  <c r="K407" i="1"/>
  <c r="L407" i="1"/>
  <c r="O407" i="1" s="1"/>
  <c r="J408" i="1"/>
  <c r="K408" i="1"/>
  <c r="L408" i="1"/>
  <c r="O408" i="1" s="1"/>
  <c r="J409" i="1"/>
  <c r="K409" i="1"/>
  <c r="L409" i="1"/>
  <c r="O409" i="1" s="1"/>
  <c r="J410" i="1"/>
  <c r="K410" i="1"/>
  <c r="L410" i="1"/>
  <c r="O410" i="1" s="1"/>
  <c r="J411" i="1"/>
  <c r="K411" i="1"/>
  <c r="L411" i="1"/>
  <c r="O411" i="1" s="1"/>
  <c r="J412" i="1"/>
  <c r="K412" i="1"/>
  <c r="L412" i="1"/>
  <c r="O412" i="1" s="1"/>
  <c r="J413" i="1"/>
  <c r="K413" i="1"/>
  <c r="L413" i="1"/>
  <c r="O413" i="1" s="1"/>
  <c r="J414" i="1"/>
  <c r="K414" i="1"/>
  <c r="L414" i="1"/>
  <c r="O414" i="1" s="1"/>
  <c r="J415" i="1"/>
  <c r="K415" i="1"/>
  <c r="L415" i="1"/>
  <c r="O415" i="1" s="1"/>
  <c r="J416" i="1"/>
  <c r="K416" i="1"/>
  <c r="L416" i="1"/>
  <c r="O416" i="1" s="1"/>
  <c r="J417" i="1"/>
  <c r="K417" i="1"/>
  <c r="L417" i="1"/>
  <c r="O417" i="1" s="1"/>
  <c r="J418" i="1"/>
  <c r="K418" i="1"/>
  <c r="L418" i="1"/>
  <c r="O418" i="1" s="1"/>
  <c r="J419" i="1"/>
  <c r="K419" i="1"/>
  <c r="L419" i="1"/>
  <c r="O419" i="1" s="1"/>
  <c r="J420" i="1"/>
  <c r="K420" i="1"/>
  <c r="L420" i="1"/>
  <c r="O420" i="1" s="1"/>
  <c r="J421" i="1"/>
  <c r="K421" i="1"/>
  <c r="L421" i="1"/>
  <c r="O421" i="1" s="1"/>
  <c r="J422" i="1"/>
  <c r="K422" i="1"/>
  <c r="L422" i="1"/>
  <c r="O422" i="1" s="1"/>
  <c r="J423" i="1"/>
  <c r="K423" i="1"/>
  <c r="L423" i="1"/>
  <c r="O423" i="1" s="1"/>
  <c r="J424" i="1"/>
  <c r="K424" i="1"/>
  <c r="L424" i="1"/>
  <c r="O424" i="1" s="1"/>
  <c r="J425" i="1"/>
  <c r="K425" i="1"/>
  <c r="L425" i="1"/>
  <c r="O425" i="1" s="1"/>
  <c r="J426" i="1"/>
  <c r="K426" i="1"/>
  <c r="L426" i="1"/>
  <c r="O426" i="1" s="1"/>
  <c r="J427" i="1"/>
  <c r="K427" i="1"/>
  <c r="L427" i="1"/>
  <c r="O427" i="1" s="1"/>
  <c r="J428" i="1"/>
  <c r="K428" i="1"/>
  <c r="L428" i="1"/>
  <c r="O428" i="1" s="1"/>
  <c r="J429" i="1"/>
  <c r="K429" i="1"/>
  <c r="L429" i="1"/>
  <c r="O429" i="1" s="1"/>
  <c r="J430" i="1"/>
  <c r="K430" i="1"/>
  <c r="L430" i="1"/>
  <c r="O430" i="1" s="1"/>
  <c r="J431" i="1"/>
  <c r="K431" i="1"/>
  <c r="L431" i="1"/>
  <c r="O431" i="1" s="1"/>
  <c r="J432" i="1"/>
  <c r="K432" i="1"/>
  <c r="L432" i="1"/>
  <c r="O432" i="1" s="1"/>
  <c r="J433" i="1"/>
  <c r="K433" i="1"/>
  <c r="L433" i="1"/>
  <c r="O433" i="1" s="1"/>
  <c r="J434" i="1"/>
  <c r="K434" i="1"/>
  <c r="L434" i="1"/>
  <c r="O434" i="1" s="1"/>
  <c r="J435" i="1"/>
  <c r="K435" i="1"/>
  <c r="L435" i="1"/>
  <c r="O435" i="1" s="1"/>
  <c r="J436" i="1"/>
  <c r="K436" i="1"/>
  <c r="L436" i="1"/>
  <c r="O436" i="1" s="1"/>
  <c r="J437" i="1"/>
  <c r="K437" i="1"/>
  <c r="L437" i="1"/>
  <c r="O437" i="1" s="1"/>
  <c r="J438" i="1"/>
  <c r="K438" i="1"/>
  <c r="L438" i="1"/>
  <c r="O438" i="1" s="1"/>
  <c r="J439" i="1"/>
  <c r="K439" i="1"/>
  <c r="L439" i="1"/>
  <c r="O439" i="1" s="1"/>
  <c r="J440" i="1"/>
  <c r="K440" i="1"/>
  <c r="L440" i="1"/>
  <c r="O440" i="1" s="1"/>
  <c r="J441" i="1"/>
  <c r="K441" i="1"/>
  <c r="L441" i="1"/>
  <c r="O441" i="1" s="1"/>
  <c r="J442" i="1"/>
  <c r="K442" i="1"/>
  <c r="L442" i="1"/>
  <c r="O442" i="1" s="1"/>
  <c r="J443" i="1"/>
  <c r="K443" i="1"/>
  <c r="L443" i="1"/>
  <c r="O443" i="1" s="1"/>
  <c r="J444" i="1"/>
  <c r="K444" i="1"/>
  <c r="L444" i="1"/>
  <c r="O444" i="1" s="1"/>
  <c r="J445" i="1"/>
  <c r="K445" i="1"/>
  <c r="L445" i="1"/>
  <c r="O445" i="1" s="1"/>
  <c r="J446" i="1"/>
  <c r="K446" i="1"/>
  <c r="L446" i="1"/>
  <c r="O446" i="1" s="1"/>
  <c r="J447" i="1"/>
  <c r="K447" i="1"/>
  <c r="L447" i="1"/>
  <c r="O447" i="1" s="1"/>
  <c r="J448" i="1"/>
  <c r="K448" i="1"/>
  <c r="L448" i="1"/>
  <c r="O448" i="1" s="1"/>
  <c r="J449" i="1"/>
  <c r="K449" i="1"/>
  <c r="L449" i="1"/>
  <c r="O449" i="1" s="1"/>
  <c r="J450" i="1"/>
  <c r="K450" i="1"/>
  <c r="L450" i="1"/>
  <c r="O450" i="1" s="1"/>
  <c r="J451" i="1"/>
  <c r="K451" i="1"/>
  <c r="L451" i="1"/>
  <c r="O451" i="1" s="1"/>
  <c r="J452" i="1"/>
  <c r="K452" i="1"/>
  <c r="L452" i="1"/>
  <c r="O452" i="1" s="1"/>
  <c r="J453" i="1"/>
  <c r="K453" i="1"/>
  <c r="L453" i="1"/>
  <c r="O453" i="1" s="1"/>
  <c r="J454" i="1"/>
  <c r="K454" i="1"/>
  <c r="L454" i="1"/>
  <c r="O454" i="1" s="1"/>
  <c r="J455" i="1"/>
  <c r="K455" i="1"/>
  <c r="L455" i="1"/>
  <c r="O455" i="1" s="1"/>
  <c r="J456" i="1"/>
  <c r="K456" i="1"/>
  <c r="L456" i="1"/>
  <c r="O456" i="1" s="1"/>
  <c r="J457" i="1"/>
  <c r="K457" i="1"/>
  <c r="L457" i="1"/>
  <c r="O457" i="1" s="1"/>
  <c r="J458" i="1"/>
  <c r="K458" i="1"/>
  <c r="L458" i="1"/>
  <c r="O458" i="1" s="1"/>
  <c r="J459" i="1"/>
  <c r="K459" i="1"/>
  <c r="L459" i="1"/>
  <c r="O459" i="1" s="1"/>
  <c r="J460" i="1"/>
  <c r="K460" i="1"/>
  <c r="L460" i="1"/>
  <c r="O460" i="1" s="1"/>
  <c r="J461" i="1"/>
  <c r="K461" i="1"/>
  <c r="L461" i="1"/>
  <c r="O461" i="1" s="1"/>
  <c r="J462" i="1"/>
  <c r="K462" i="1"/>
  <c r="L462" i="1"/>
  <c r="O462" i="1" s="1"/>
  <c r="J463" i="1"/>
  <c r="K463" i="1"/>
  <c r="L463" i="1"/>
  <c r="O463" i="1" s="1"/>
  <c r="J464" i="1"/>
  <c r="K464" i="1"/>
  <c r="L464" i="1"/>
  <c r="O464" i="1" s="1"/>
  <c r="J465" i="1"/>
  <c r="K465" i="1"/>
  <c r="L465" i="1"/>
  <c r="O465" i="1" s="1"/>
  <c r="J466" i="1"/>
  <c r="K466" i="1"/>
  <c r="L466" i="1"/>
  <c r="O466" i="1" s="1"/>
  <c r="J467" i="1"/>
  <c r="K467" i="1"/>
  <c r="L467" i="1"/>
  <c r="O467" i="1" s="1"/>
  <c r="J468" i="1"/>
  <c r="K468" i="1"/>
  <c r="L468" i="1"/>
  <c r="O468" i="1" s="1"/>
  <c r="J469" i="1"/>
  <c r="K469" i="1"/>
  <c r="L469" i="1"/>
  <c r="O469" i="1" s="1"/>
  <c r="J470" i="1"/>
  <c r="K470" i="1"/>
  <c r="L470" i="1"/>
  <c r="O470" i="1" s="1"/>
  <c r="J471" i="1"/>
  <c r="K471" i="1"/>
  <c r="L471" i="1"/>
  <c r="O471" i="1" s="1"/>
  <c r="J472" i="1"/>
  <c r="K472" i="1"/>
  <c r="L472" i="1"/>
  <c r="O472" i="1" s="1"/>
  <c r="J473" i="1"/>
  <c r="K473" i="1"/>
  <c r="L473" i="1"/>
  <c r="O473" i="1" s="1"/>
  <c r="J474" i="1"/>
  <c r="K474" i="1"/>
  <c r="L474" i="1"/>
  <c r="O474" i="1" s="1"/>
  <c r="J475" i="1"/>
  <c r="K475" i="1"/>
  <c r="L475" i="1"/>
  <c r="O475" i="1" s="1"/>
  <c r="J476" i="1"/>
  <c r="K476" i="1"/>
  <c r="L476" i="1"/>
  <c r="O476" i="1" s="1"/>
  <c r="J477" i="1"/>
  <c r="K477" i="1"/>
  <c r="L477" i="1"/>
  <c r="O477" i="1" s="1"/>
  <c r="J478" i="1"/>
  <c r="K478" i="1"/>
  <c r="L478" i="1"/>
  <c r="O478" i="1" s="1"/>
  <c r="J479" i="1"/>
  <c r="K479" i="1"/>
  <c r="L479" i="1"/>
  <c r="O479" i="1" s="1"/>
  <c r="J480" i="1"/>
  <c r="K480" i="1"/>
  <c r="L480" i="1"/>
  <c r="O480" i="1" s="1"/>
  <c r="J481" i="1"/>
  <c r="K481" i="1"/>
  <c r="L481" i="1"/>
  <c r="O481" i="1" s="1"/>
  <c r="J482" i="1"/>
  <c r="K482" i="1"/>
  <c r="L482" i="1"/>
  <c r="O482" i="1" s="1"/>
  <c r="J483" i="1"/>
  <c r="K483" i="1"/>
  <c r="L483" i="1"/>
  <c r="O483" i="1" s="1"/>
  <c r="J484" i="1"/>
  <c r="K484" i="1"/>
  <c r="L484" i="1"/>
  <c r="O484" i="1" s="1"/>
  <c r="J485" i="1"/>
  <c r="K485" i="1"/>
  <c r="L485" i="1"/>
  <c r="O485" i="1" s="1"/>
  <c r="J486" i="1"/>
  <c r="K486" i="1"/>
  <c r="L486" i="1"/>
  <c r="O486" i="1" s="1"/>
  <c r="J487" i="1"/>
  <c r="K487" i="1"/>
  <c r="L487" i="1"/>
  <c r="O487" i="1" s="1"/>
  <c r="J488" i="1"/>
  <c r="K488" i="1"/>
  <c r="L488" i="1"/>
  <c r="O488" i="1" s="1"/>
  <c r="J489" i="1"/>
  <c r="K489" i="1"/>
  <c r="L489" i="1"/>
  <c r="O489" i="1" s="1"/>
  <c r="J490" i="1"/>
  <c r="K490" i="1"/>
  <c r="L490" i="1"/>
  <c r="O490" i="1" s="1"/>
  <c r="J491" i="1"/>
  <c r="K491" i="1"/>
  <c r="L491" i="1"/>
  <c r="O491" i="1" s="1"/>
  <c r="J492" i="1"/>
  <c r="K492" i="1"/>
  <c r="L492" i="1"/>
  <c r="O492" i="1" s="1"/>
  <c r="J493" i="1"/>
  <c r="K493" i="1"/>
  <c r="L493" i="1"/>
  <c r="O493" i="1" s="1"/>
  <c r="J494" i="1"/>
  <c r="K494" i="1"/>
  <c r="L494" i="1"/>
  <c r="O494" i="1" s="1"/>
  <c r="J495" i="1"/>
  <c r="K495" i="1"/>
  <c r="L495" i="1"/>
  <c r="O495" i="1" s="1"/>
  <c r="J496" i="1"/>
  <c r="K496" i="1"/>
  <c r="L496" i="1"/>
  <c r="O496" i="1" s="1"/>
  <c r="J497" i="1"/>
  <c r="K497" i="1"/>
  <c r="L497" i="1"/>
  <c r="O497" i="1" s="1"/>
  <c r="J498" i="1"/>
  <c r="K498" i="1"/>
  <c r="L498" i="1"/>
  <c r="O498" i="1" s="1"/>
  <c r="J499" i="1"/>
  <c r="K499" i="1"/>
  <c r="L499" i="1"/>
  <c r="O499" i="1" s="1"/>
  <c r="J500" i="1"/>
  <c r="K500" i="1"/>
  <c r="L500" i="1"/>
  <c r="O500" i="1" s="1"/>
  <c r="J501" i="1"/>
  <c r="K501" i="1"/>
  <c r="L501" i="1"/>
  <c r="O501" i="1" s="1"/>
  <c r="J502" i="1"/>
  <c r="K502" i="1"/>
  <c r="L502" i="1"/>
  <c r="O502" i="1" s="1"/>
  <c r="J503" i="1"/>
  <c r="K503" i="1"/>
  <c r="L503" i="1"/>
  <c r="O503" i="1" s="1"/>
  <c r="J504" i="1"/>
  <c r="K504" i="1"/>
  <c r="L504" i="1"/>
  <c r="O504" i="1" s="1"/>
  <c r="J505" i="1"/>
  <c r="K505" i="1"/>
  <c r="L505" i="1"/>
  <c r="O505" i="1" s="1"/>
  <c r="J506" i="1"/>
  <c r="K506" i="1"/>
  <c r="L506" i="1"/>
  <c r="O506" i="1" s="1"/>
  <c r="J507" i="1"/>
  <c r="K507" i="1"/>
  <c r="L507" i="1"/>
  <c r="O507" i="1" s="1"/>
  <c r="J508" i="1"/>
  <c r="K508" i="1"/>
  <c r="L508" i="1"/>
  <c r="O508" i="1" s="1"/>
  <c r="J509" i="1"/>
  <c r="K509" i="1"/>
  <c r="L509" i="1"/>
  <c r="O509" i="1" s="1"/>
  <c r="J510" i="1"/>
  <c r="K510" i="1"/>
  <c r="L510" i="1"/>
  <c r="O510" i="1" s="1"/>
  <c r="J511" i="1"/>
  <c r="K511" i="1"/>
  <c r="L511" i="1"/>
  <c r="O511" i="1" s="1"/>
  <c r="J512" i="1"/>
  <c r="K512" i="1"/>
  <c r="L512" i="1"/>
  <c r="O512" i="1" s="1"/>
  <c r="J513" i="1"/>
  <c r="K513" i="1"/>
  <c r="L513" i="1"/>
  <c r="O513" i="1" s="1"/>
  <c r="J514" i="1"/>
  <c r="K514" i="1"/>
  <c r="L514" i="1"/>
  <c r="O514" i="1" s="1"/>
  <c r="J515" i="1"/>
  <c r="K515" i="1"/>
  <c r="L515" i="1"/>
  <c r="O515" i="1" s="1"/>
  <c r="J516" i="1"/>
  <c r="K516" i="1"/>
  <c r="L516" i="1"/>
  <c r="O516" i="1" s="1"/>
  <c r="J517" i="1"/>
  <c r="K517" i="1"/>
  <c r="L517" i="1"/>
  <c r="O517" i="1" s="1"/>
  <c r="J518" i="1"/>
  <c r="K518" i="1"/>
  <c r="L518" i="1"/>
  <c r="O518" i="1" s="1"/>
  <c r="J519" i="1"/>
  <c r="K519" i="1"/>
  <c r="L519" i="1"/>
  <c r="O519" i="1" s="1"/>
  <c r="J520" i="1"/>
  <c r="K520" i="1"/>
  <c r="L520" i="1"/>
  <c r="O520" i="1" s="1"/>
  <c r="J521" i="1"/>
  <c r="K521" i="1"/>
  <c r="L521" i="1"/>
  <c r="O521" i="1" s="1"/>
  <c r="J522" i="1"/>
  <c r="K522" i="1"/>
  <c r="L522" i="1"/>
  <c r="O522" i="1" s="1"/>
  <c r="J523" i="1"/>
  <c r="K523" i="1"/>
  <c r="L523" i="1"/>
  <c r="O523" i="1" s="1"/>
  <c r="J524" i="1"/>
  <c r="K524" i="1"/>
  <c r="L524" i="1"/>
  <c r="O524" i="1" s="1"/>
  <c r="J525" i="1"/>
  <c r="K525" i="1"/>
  <c r="L525" i="1"/>
  <c r="O525" i="1" s="1"/>
  <c r="J526" i="1"/>
  <c r="K526" i="1"/>
  <c r="L526" i="1"/>
  <c r="O526" i="1" s="1"/>
  <c r="J527" i="1"/>
  <c r="K527" i="1"/>
  <c r="L527" i="1"/>
  <c r="O527" i="1" s="1"/>
  <c r="J528" i="1"/>
  <c r="K528" i="1"/>
  <c r="L528" i="1"/>
  <c r="O528" i="1" s="1"/>
  <c r="J529" i="1"/>
  <c r="K529" i="1"/>
  <c r="L529" i="1"/>
  <c r="O529" i="1" s="1"/>
  <c r="J530" i="1"/>
  <c r="K530" i="1"/>
  <c r="L530" i="1"/>
  <c r="O530" i="1" s="1"/>
  <c r="J531" i="1"/>
  <c r="K531" i="1"/>
  <c r="L531" i="1"/>
  <c r="O531" i="1" s="1"/>
  <c r="J532" i="1"/>
  <c r="K532" i="1"/>
  <c r="L532" i="1"/>
  <c r="O532" i="1" s="1"/>
  <c r="J533" i="1"/>
  <c r="K533" i="1"/>
  <c r="L533" i="1"/>
  <c r="O533" i="1" s="1"/>
  <c r="J534" i="1"/>
  <c r="K534" i="1"/>
  <c r="L534" i="1"/>
  <c r="O534" i="1" s="1"/>
  <c r="J535" i="1"/>
  <c r="K535" i="1"/>
  <c r="L535" i="1"/>
  <c r="O535" i="1" s="1"/>
  <c r="J536" i="1"/>
  <c r="K536" i="1"/>
  <c r="L536" i="1"/>
  <c r="O536" i="1" s="1"/>
  <c r="J537" i="1"/>
  <c r="K537" i="1"/>
  <c r="L537" i="1"/>
  <c r="O537" i="1" s="1"/>
  <c r="J538" i="1"/>
  <c r="K538" i="1"/>
  <c r="L538" i="1"/>
  <c r="O538" i="1" s="1"/>
  <c r="J539" i="1"/>
  <c r="K539" i="1"/>
  <c r="L539" i="1"/>
  <c r="O539" i="1" s="1"/>
  <c r="J540" i="1"/>
  <c r="K540" i="1"/>
  <c r="L540" i="1"/>
  <c r="O540" i="1" s="1"/>
  <c r="J541" i="1"/>
  <c r="K541" i="1"/>
  <c r="L541" i="1"/>
  <c r="O541" i="1" s="1"/>
  <c r="J542" i="1"/>
  <c r="K542" i="1"/>
  <c r="L542" i="1"/>
  <c r="O542" i="1" s="1"/>
  <c r="J543" i="1"/>
  <c r="K543" i="1"/>
  <c r="L543" i="1"/>
  <c r="O543" i="1" s="1"/>
  <c r="J544" i="1"/>
  <c r="K544" i="1"/>
  <c r="L544" i="1"/>
  <c r="O544" i="1" s="1"/>
  <c r="J545" i="1"/>
  <c r="K545" i="1"/>
  <c r="L545" i="1"/>
  <c r="O545" i="1" s="1"/>
  <c r="J546" i="1"/>
  <c r="K546" i="1"/>
  <c r="L546" i="1"/>
  <c r="O546" i="1" s="1"/>
  <c r="J547" i="1"/>
  <c r="K547" i="1"/>
  <c r="L547" i="1"/>
  <c r="O547" i="1" s="1"/>
  <c r="J548" i="1"/>
  <c r="K548" i="1"/>
  <c r="L548" i="1"/>
  <c r="O548" i="1" s="1"/>
  <c r="J549" i="1"/>
  <c r="K549" i="1"/>
  <c r="L549" i="1"/>
  <c r="O549" i="1" s="1"/>
  <c r="J550" i="1"/>
  <c r="K550" i="1"/>
  <c r="L550" i="1"/>
  <c r="O550" i="1" s="1"/>
  <c r="J551" i="1"/>
  <c r="K551" i="1"/>
  <c r="L551" i="1"/>
  <c r="O551" i="1" s="1"/>
  <c r="J552" i="1"/>
  <c r="K552" i="1"/>
  <c r="L552" i="1"/>
  <c r="O552" i="1" s="1"/>
  <c r="J553" i="1"/>
  <c r="K553" i="1"/>
  <c r="L553" i="1"/>
  <c r="O553" i="1" s="1"/>
  <c r="J554" i="1"/>
  <c r="K554" i="1"/>
  <c r="L554" i="1"/>
  <c r="O554" i="1" s="1"/>
  <c r="J555" i="1"/>
  <c r="K555" i="1"/>
  <c r="L555" i="1"/>
  <c r="O555" i="1" s="1"/>
  <c r="J556" i="1"/>
  <c r="K556" i="1"/>
  <c r="L556" i="1"/>
  <c r="O556" i="1" s="1"/>
  <c r="J557" i="1"/>
  <c r="K557" i="1"/>
  <c r="L557" i="1"/>
  <c r="O557" i="1" s="1"/>
  <c r="J558" i="1"/>
  <c r="K558" i="1"/>
  <c r="L558" i="1"/>
  <c r="O558" i="1" s="1"/>
  <c r="J559" i="1"/>
  <c r="K559" i="1"/>
  <c r="L559" i="1"/>
  <c r="O559" i="1" s="1"/>
  <c r="J560" i="1"/>
  <c r="K560" i="1"/>
  <c r="L560" i="1"/>
  <c r="O560" i="1" s="1"/>
  <c r="J561" i="1"/>
  <c r="K561" i="1"/>
  <c r="L561" i="1"/>
  <c r="O561" i="1" s="1"/>
  <c r="J562" i="1"/>
  <c r="K562" i="1"/>
  <c r="L562" i="1"/>
  <c r="O562" i="1" s="1"/>
  <c r="J563" i="1"/>
  <c r="K563" i="1"/>
  <c r="L563" i="1"/>
  <c r="O563" i="1" s="1"/>
  <c r="J564" i="1"/>
  <c r="K564" i="1"/>
  <c r="L564" i="1"/>
  <c r="O564" i="1" s="1"/>
  <c r="J565" i="1"/>
  <c r="K565" i="1"/>
  <c r="L565" i="1"/>
  <c r="O565" i="1" s="1"/>
  <c r="J566" i="1"/>
  <c r="K566" i="1"/>
  <c r="L566" i="1"/>
  <c r="O566" i="1" s="1"/>
  <c r="J567" i="1"/>
  <c r="K567" i="1"/>
  <c r="L567" i="1"/>
  <c r="O567" i="1" s="1"/>
  <c r="J568" i="1"/>
  <c r="K568" i="1"/>
  <c r="L568" i="1"/>
  <c r="O568" i="1" s="1"/>
  <c r="J569" i="1"/>
  <c r="K569" i="1"/>
  <c r="L569" i="1"/>
  <c r="O569" i="1" s="1"/>
  <c r="J570" i="1"/>
  <c r="K570" i="1"/>
  <c r="L570" i="1"/>
  <c r="O570" i="1" s="1"/>
  <c r="J571" i="1"/>
  <c r="K571" i="1"/>
  <c r="L571" i="1"/>
  <c r="O571" i="1" s="1"/>
  <c r="J572" i="1"/>
  <c r="K572" i="1"/>
  <c r="L572" i="1"/>
  <c r="O572" i="1" s="1"/>
  <c r="J573" i="1"/>
  <c r="K573" i="1"/>
  <c r="L573" i="1"/>
  <c r="O573" i="1" s="1"/>
  <c r="J574" i="1"/>
  <c r="K574" i="1"/>
  <c r="L574" i="1"/>
  <c r="O574" i="1" s="1"/>
  <c r="J575" i="1"/>
  <c r="K575" i="1"/>
  <c r="L575" i="1"/>
  <c r="O575" i="1" s="1"/>
  <c r="J576" i="1"/>
  <c r="K576" i="1"/>
  <c r="L576" i="1"/>
  <c r="O576" i="1" s="1"/>
  <c r="J577" i="1"/>
  <c r="K577" i="1"/>
  <c r="L577" i="1"/>
  <c r="O577" i="1" s="1"/>
  <c r="J578" i="1"/>
  <c r="K578" i="1"/>
  <c r="L578" i="1"/>
  <c r="O578" i="1" s="1"/>
  <c r="J579" i="1"/>
  <c r="K579" i="1"/>
  <c r="L579" i="1"/>
  <c r="O579" i="1" s="1"/>
  <c r="J580" i="1"/>
  <c r="K580" i="1"/>
  <c r="L580" i="1"/>
  <c r="O580" i="1" s="1"/>
  <c r="J581" i="1"/>
  <c r="K581" i="1"/>
  <c r="L581" i="1"/>
  <c r="O581" i="1" s="1"/>
  <c r="J582" i="1"/>
  <c r="K582" i="1"/>
  <c r="L582" i="1"/>
  <c r="O582" i="1" s="1"/>
  <c r="J583" i="1"/>
  <c r="K583" i="1"/>
  <c r="L583" i="1"/>
  <c r="O583" i="1" s="1"/>
  <c r="J584" i="1"/>
  <c r="K584" i="1"/>
  <c r="L584" i="1"/>
  <c r="O584" i="1" s="1"/>
  <c r="J585" i="1"/>
  <c r="K585" i="1"/>
  <c r="L585" i="1"/>
  <c r="O585" i="1" s="1"/>
  <c r="J586" i="1"/>
  <c r="K586" i="1"/>
  <c r="L586" i="1"/>
  <c r="O586" i="1" s="1"/>
  <c r="J587" i="1"/>
  <c r="K587" i="1"/>
  <c r="L587" i="1"/>
  <c r="O587" i="1" s="1"/>
  <c r="J588" i="1"/>
  <c r="K588" i="1"/>
  <c r="L588" i="1"/>
  <c r="O588" i="1" s="1"/>
  <c r="J589" i="1"/>
  <c r="K589" i="1"/>
  <c r="L589" i="1"/>
  <c r="O589" i="1" s="1"/>
  <c r="J590" i="1"/>
  <c r="K590" i="1"/>
  <c r="L590" i="1"/>
  <c r="O590" i="1" s="1"/>
  <c r="J591" i="1"/>
  <c r="K591" i="1"/>
  <c r="L591" i="1"/>
  <c r="O591" i="1" s="1"/>
  <c r="J592" i="1"/>
  <c r="K592" i="1"/>
  <c r="L592" i="1"/>
  <c r="O592" i="1" s="1"/>
  <c r="J593" i="1"/>
  <c r="K593" i="1"/>
  <c r="L593" i="1"/>
  <c r="O593" i="1" s="1"/>
  <c r="J594" i="1"/>
  <c r="K594" i="1"/>
  <c r="L594" i="1"/>
  <c r="O594" i="1" s="1"/>
  <c r="J595" i="1"/>
  <c r="K595" i="1"/>
  <c r="L595" i="1"/>
  <c r="O595" i="1" s="1"/>
  <c r="J596" i="1"/>
  <c r="K596" i="1"/>
  <c r="L596" i="1"/>
  <c r="O596" i="1" s="1"/>
  <c r="J597" i="1"/>
  <c r="K597" i="1"/>
  <c r="L597" i="1"/>
  <c r="O597" i="1" s="1"/>
  <c r="J598" i="1"/>
  <c r="K598" i="1"/>
  <c r="L598" i="1"/>
  <c r="O598" i="1" s="1"/>
  <c r="J599" i="1"/>
  <c r="K599" i="1"/>
  <c r="L599" i="1"/>
  <c r="O599" i="1" s="1"/>
  <c r="J600" i="1"/>
  <c r="K600" i="1"/>
  <c r="L600" i="1"/>
  <c r="O600" i="1" s="1"/>
  <c r="J601" i="1"/>
  <c r="K601" i="1"/>
  <c r="L601" i="1"/>
  <c r="O601" i="1" s="1"/>
  <c r="J602" i="1"/>
  <c r="K602" i="1"/>
  <c r="L602" i="1"/>
  <c r="O602" i="1" s="1"/>
  <c r="J603" i="1"/>
  <c r="K603" i="1"/>
  <c r="L603" i="1"/>
  <c r="O603" i="1" s="1"/>
  <c r="J604" i="1"/>
  <c r="K604" i="1"/>
  <c r="L604" i="1"/>
  <c r="O604" i="1" s="1"/>
  <c r="J605" i="1"/>
  <c r="K605" i="1"/>
  <c r="L605" i="1"/>
  <c r="O605" i="1" s="1"/>
  <c r="J606" i="1"/>
  <c r="K606" i="1"/>
  <c r="L606" i="1"/>
  <c r="O606" i="1" s="1"/>
  <c r="J607" i="1"/>
  <c r="K607" i="1"/>
  <c r="L607" i="1"/>
  <c r="O607" i="1" s="1"/>
  <c r="J608" i="1"/>
  <c r="K608" i="1"/>
  <c r="L608" i="1"/>
  <c r="O608" i="1" s="1"/>
  <c r="J609" i="1"/>
  <c r="K609" i="1"/>
  <c r="L609" i="1"/>
  <c r="O609" i="1" s="1"/>
  <c r="J610" i="1"/>
  <c r="K610" i="1"/>
  <c r="L610" i="1"/>
  <c r="O610" i="1" s="1"/>
  <c r="J611" i="1"/>
  <c r="K611" i="1"/>
  <c r="L611" i="1"/>
  <c r="O611" i="1" s="1"/>
  <c r="J612" i="1"/>
  <c r="K612" i="1"/>
  <c r="L612" i="1"/>
  <c r="O612" i="1" s="1"/>
  <c r="J613" i="1"/>
  <c r="K613" i="1"/>
  <c r="L613" i="1"/>
  <c r="O613" i="1" s="1"/>
  <c r="J614" i="1"/>
  <c r="K614" i="1"/>
  <c r="L614" i="1"/>
  <c r="O614" i="1" s="1"/>
  <c r="J615" i="1"/>
  <c r="K615" i="1"/>
  <c r="L615" i="1"/>
  <c r="O615" i="1" s="1"/>
  <c r="J616" i="1"/>
  <c r="K616" i="1"/>
  <c r="L616" i="1"/>
  <c r="O616" i="1" s="1"/>
  <c r="J617" i="1"/>
  <c r="K617" i="1"/>
  <c r="L617" i="1"/>
  <c r="O617" i="1" s="1"/>
  <c r="J618" i="1"/>
  <c r="K618" i="1"/>
  <c r="L618" i="1"/>
  <c r="O618" i="1" s="1"/>
  <c r="J619" i="1"/>
  <c r="K619" i="1"/>
  <c r="L619" i="1"/>
  <c r="O619" i="1" s="1"/>
  <c r="J620" i="1"/>
  <c r="K620" i="1"/>
  <c r="L620" i="1"/>
  <c r="O620" i="1" s="1"/>
  <c r="J621" i="1"/>
  <c r="K621" i="1"/>
  <c r="L621" i="1"/>
  <c r="O621" i="1" s="1"/>
  <c r="J622" i="1"/>
  <c r="K622" i="1"/>
  <c r="L622" i="1"/>
  <c r="O622" i="1" s="1"/>
  <c r="J623" i="1"/>
  <c r="K623" i="1"/>
  <c r="L623" i="1"/>
  <c r="O623" i="1" s="1"/>
  <c r="J624" i="1"/>
  <c r="K624" i="1"/>
  <c r="L624" i="1"/>
  <c r="O624" i="1" s="1"/>
  <c r="J625" i="1"/>
  <c r="K625" i="1"/>
  <c r="L625" i="1"/>
  <c r="O625" i="1" s="1"/>
  <c r="J626" i="1"/>
  <c r="K626" i="1"/>
  <c r="L626" i="1"/>
  <c r="O626" i="1" s="1"/>
  <c r="J627" i="1"/>
  <c r="K627" i="1"/>
  <c r="L627" i="1"/>
  <c r="O627" i="1" s="1"/>
  <c r="J628" i="1"/>
  <c r="K628" i="1"/>
  <c r="L628" i="1"/>
  <c r="O628" i="1" s="1"/>
  <c r="J629" i="1"/>
  <c r="K629" i="1"/>
  <c r="L629" i="1"/>
  <c r="O629" i="1" s="1"/>
  <c r="J630" i="1"/>
  <c r="K630" i="1"/>
  <c r="L630" i="1"/>
  <c r="O630" i="1" s="1"/>
  <c r="J631" i="1"/>
  <c r="K631" i="1"/>
  <c r="L631" i="1"/>
  <c r="O631" i="1" s="1"/>
  <c r="J632" i="1"/>
  <c r="K632" i="1"/>
  <c r="L632" i="1"/>
  <c r="O632" i="1" s="1"/>
  <c r="J633" i="1"/>
  <c r="K633" i="1"/>
  <c r="L633" i="1"/>
  <c r="O633" i="1" s="1"/>
  <c r="J634" i="1"/>
  <c r="K634" i="1"/>
  <c r="L634" i="1"/>
  <c r="O634" i="1" s="1"/>
  <c r="J635" i="1"/>
  <c r="K635" i="1"/>
  <c r="L635" i="1"/>
  <c r="O635" i="1" s="1"/>
  <c r="J636" i="1"/>
  <c r="K636" i="1"/>
  <c r="L636" i="1"/>
  <c r="O636" i="1" s="1"/>
  <c r="J637" i="1"/>
  <c r="K637" i="1"/>
  <c r="L637" i="1"/>
  <c r="O637" i="1" s="1"/>
  <c r="J638" i="1"/>
  <c r="K638" i="1"/>
  <c r="L638" i="1"/>
  <c r="O638" i="1" s="1"/>
  <c r="J639" i="1"/>
  <c r="K639" i="1"/>
  <c r="L639" i="1"/>
  <c r="O639" i="1" s="1"/>
  <c r="J640" i="1"/>
  <c r="K640" i="1"/>
  <c r="L640" i="1"/>
  <c r="O640" i="1" s="1"/>
  <c r="J641" i="1"/>
  <c r="K641" i="1"/>
  <c r="L641" i="1"/>
  <c r="O641" i="1" s="1"/>
  <c r="J642" i="1"/>
  <c r="K642" i="1"/>
  <c r="L642" i="1"/>
  <c r="O642" i="1" s="1"/>
  <c r="J643" i="1"/>
  <c r="K643" i="1"/>
  <c r="L643" i="1"/>
  <c r="O643" i="1" s="1"/>
  <c r="J644" i="1"/>
  <c r="K644" i="1"/>
  <c r="L644" i="1"/>
  <c r="O644" i="1" s="1"/>
  <c r="J645" i="1"/>
  <c r="K645" i="1"/>
  <c r="L645" i="1"/>
  <c r="O645" i="1" s="1"/>
  <c r="J646" i="1"/>
  <c r="K646" i="1"/>
  <c r="L646" i="1"/>
  <c r="O646" i="1" s="1"/>
  <c r="J647" i="1"/>
  <c r="K647" i="1"/>
  <c r="L647" i="1"/>
  <c r="O647" i="1" s="1"/>
  <c r="J648" i="1"/>
  <c r="K648" i="1"/>
  <c r="L648" i="1"/>
  <c r="O648" i="1" s="1"/>
  <c r="J649" i="1"/>
  <c r="K649" i="1"/>
  <c r="L649" i="1"/>
  <c r="O649" i="1" s="1"/>
  <c r="J650" i="1"/>
  <c r="K650" i="1"/>
  <c r="L650" i="1"/>
  <c r="O650" i="1" s="1"/>
  <c r="J5" i="1"/>
  <c r="L9" i="1"/>
  <c r="J9" i="1"/>
  <c r="I9" i="1"/>
  <c r="J11" i="1" l="1"/>
  <c r="K11" i="1" l="1"/>
  <c r="D14" i="1"/>
  <c r="K14" i="1" s="1"/>
  <c r="D15" i="1"/>
  <c r="K15" i="1" s="1"/>
  <c r="D16" i="1"/>
  <c r="K16" i="1" s="1"/>
  <c r="D17" i="1"/>
  <c r="K17" i="1" s="1"/>
  <c r="D18" i="1"/>
  <c r="K18" i="1" s="1"/>
  <c r="G650" i="1" l="1"/>
  <c r="H650" i="1" s="1"/>
  <c r="G649" i="1"/>
  <c r="H649" i="1" s="1"/>
  <c r="G648" i="1"/>
  <c r="H648" i="1" s="1"/>
  <c r="G647" i="1"/>
  <c r="H647" i="1" s="1"/>
  <c r="G646" i="1"/>
  <c r="H646" i="1" s="1"/>
  <c r="G645" i="1"/>
  <c r="H645" i="1" s="1"/>
  <c r="G644" i="1"/>
  <c r="H644" i="1" s="1"/>
  <c r="G643" i="1"/>
  <c r="H643" i="1" s="1"/>
  <c r="G642" i="1"/>
  <c r="H642" i="1" s="1"/>
  <c r="G641" i="1"/>
  <c r="H641" i="1" s="1"/>
  <c r="G640" i="1"/>
  <c r="H640" i="1" s="1"/>
  <c r="G639" i="1"/>
  <c r="H639" i="1" s="1"/>
  <c r="G638" i="1"/>
  <c r="H638" i="1" s="1"/>
  <c r="G637" i="1"/>
  <c r="H637" i="1" s="1"/>
  <c r="G636" i="1"/>
  <c r="H636" i="1" s="1"/>
  <c r="G635" i="1"/>
  <c r="H635" i="1" s="1"/>
  <c r="G634" i="1"/>
  <c r="H634" i="1" s="1"/>
  <c r="G633" i="1"/>
  <c r="H633" i="1" s="1"/>
  <c r="G632" i="1"/>
  <c r="H632" i="1" s="1"/>
  <c r="G631" i="1"/>
  <c r="H631" i="1" s="1"/>
  <c r="G630" i="1"/>
  <c r="H630" i="1" s="1"/>
  <c r="G629" i="1"/>
  <c r="H629" i="1" s="1"/>
  <c r="G628" i="1"/>
  <c r="H628" i="1" s="1"/>
  <c r="G627" i="1"/>
  <c r="H627" i="1" s="1"/>
  <c r="G626" i="1"/>
  <c r="H626" i="1" s="1"/>
  <c r="G625" i="1"/>
  <c r="H625" i="1" s="1"/>
  <c r="G624" i="1"/>
  <c r="H624" i="1" s="1"/>
  <c r="G623" i="1"/>
  <c r="H623" i="1" s="1"/>
  <c r="G622" i="1"/>
  <c r="H622" i="1" s="1"/>
  <c r="G621" i="1"/>
  <c r="H621" i="1" s="1"/>
  <c r="G620" i="1"/>
  <c r="H620" i="1" s="1"/>
  <c r="G619" i="1"/>
  <c r="H619" i="1" s="1"/>
  <c r="G618" i="1"/>
  <c r="H618" i="1" s="1"/>
  <c r="G617" i="1"/>
  <c r="H617" i="1" s="1"/>
  <c r="G616" i="1"/>
  <c r="H616" i="1" s="1"/>
  <c r="G615" i="1"/>
  <c r="H615" i="1" s="1"/>
  <c r="G614" i="1"/>
  <c r="H614" i="1" s="1"/>
  <c r="G613" i="1"/>
  <c r="H613" i="1" s="1"/>
  <c r="G612" i="1"/>
  <c r="H612" i="1" s="1"/>
  <c r="G611" i="1"/>
  <c r="H611" i="1" s="1"/>
  <c r="G610" i="1"/>
  <c r="H610" i="1" s="1"/>
  <c r="G609" i="1"/>
  <c r="H609" i="1" s="1"/>
  <c r="G608" i="1"/>
  <c r="H608" i="1" s="1"/>
  <c r="G607" i="1"/>
  <c r="H607" i="1" s="1"/>
  <c r="G606" i="1"/>
  <c r="H606" i="1" s="1"/>
  <c r="G605" i="1"/>
  <c r="H605" i="1" s="1"/>
  <c r="G604" i="1"/>
  <c r="H604" i="1" s="1"/>
  <c r="G603" i="1"/>
  <c r="H603" i="1" s="1"/>
  <c r="G602" i="1"/>
  <c r="H602" i="1" s="1"/>
  <c r="G601" i="1"/>
  <c r="H601" i="1" s="1"/>
  <c r="G600" i="1"/>
  <c r="H600" i="1" s="1"/>
  <c r="G599" i="1"/>
  <c r="H599" i="1" s="1"/>
  <c r="G598" i="1"/>
  <c r="H598" i="1" s="1"/>
  <c r="G597" i="1"/>
  <c r="H597" i="1" s="1"/>
  <c r="G596" i="1"/>
  <c r="H596" i="1" s="1"/>
  <c r="G595" i="1"/>
  <c r="H595" i="1" s="1"/>
  <c r="G594" i="1"/>
  <c r="H594" i="1" s="1"/>
  <c r="G593" i="1"/>
  <c r="H593" i="1" s="1"/>
  <c r="G592" i="1"/>
  <c r="H592" i="1" s="1"/>
  <c r="G591" i="1"/>
  <c r="H591" i="1" s="1"/>
  <c r="G590" i="1"/>
  <c r="H590" i="1" s="1"/>
  <c r="G589" i="1"/>
  <c r="H589" i="1" s="1"/>
  <c r="G588" i="1"/>
  <c r="H588" i="1" s="1"/>
  <c r="G587" i="1"/>
  <c r="H587" i="1" s="1"/>
  <c r="G586" i="1"/>
  <c r="H586" i="1" s="1"/>
  <c r="G585" i="1"/>
  <c r="H585" i="1" s="1"/>
  <c r="G584" i="1"/>
  <c r="H584" i="1" s="1"/>
  <c r="G583" i="1"/>
  <c r="H583" i="1" s="1"/>
  <c r="G582" i="1"/>
  <c r="H582" i="1" s="1"/>
  <c r="G581" i="1"/>
  <c r="H581" i="1" s="1"/>
  <c r="G580" i="1"/>
  <c r="H580" i="1" s="1"/>
  <c r="G579" i="1"/>
  <c r="H579" i="1" s="1"/>
  <c r="G578" i="1"/>
  <c r="H578" i="1" s="1"/>
  <c r="G577" i="1"/>
  <c r="H577" i="1" s="1"/>
  <c r="G576" i="1"/>
  <c r="H576" i="1" s="1"/>
  <c r="G575" i="1"/>
  <c r="H575" i="1" s="1"/>
  <c r="G574" i="1"/>
  <c r="H574" i="1" s="1"/>
  <c r="G573" i="1"/>
  <c r="H573" i="1" s="1"/>
  <c r="G572" i="1"/>
  <c r="H572" i="1" s="1"/>
  <c r="G571" i="1"/>
  <c r="H571" i="1" s="1"/>
  <c r="G570" i="1"/>
  <c r="H570" i="1" s="1"/>
  <c r="G569" i="1"/>
  <c r="H569" i="1" s="1"/>
  <c r="G568" i="1"/>
  <c r="H568" i="1" s="1"/>
  <c r="G567" i="1"/>
  <c r="H567" i="1" s="1"/>
  <c r="G566" i="1"/>
  <c r="H566" i="1" s="1"/>
  <c r="G565" i="1"/>
  <c r="H565" i="1" s="1"/>
  <c r="G564" i="1"/>
  <c r="H564" i="1" s="1"/>
  <c r="G563" i="1"/>
  <c r="H563" i="1" s="1"/>
  <c r="G562" i="1"/>
  <c r="H562" i="1" s="1"/>
  <c r="G561" i="1"/>
  <c r="H561" i="1" s="1"/>
  <c r="G560" i="1"/>
  <c r="H560" i="1" s="1"/>
  <c r="G559" i="1"/>
  <c r="H559" i="1" s="1"/>
  <c r="G558" i="1"/>
  <c r="H558" i="1" s="1"/>
  <c r="G557" i="1"/>
  <c r="H557" i="1" s="1"/>
  <c r="G556" i="1"/>
  <c r="H556" i="1" s="1"/>
  <c r="G555" i="1"/>
  <c r="H555" i="1" s="1"/>
  <c r="G554" i="1"/>
  <c r="H554" i="1" s="1"/>
  <c r="G553" i="1"/>
  <c r="H553" i="1" s="1"/>
  <c r="G552" i="1"/>
  <c r="H552" i="1" s="1"/>
  <c r="G551" i="1"/>
  <c r="H551" i="1" s="1"/>
  <c r="G550" i="1"/>
  <c r="H550" i="1" s="1"/>
  <c r="G549" i="1"/>
  <c r="H549" i="1" s="1"/>
  <c r="G548" i="1"/>
  <c r="H548" i="1" s="1"/>
  <c r="G547" i="1"/>
  <c r="H547" i="1" s="1"/>
  <c r="G546" i="1"/>
  <c r="H546" i="1" s="1"/>
  <c r="G545" i="1"/>
  <c r="H545" i="1" s="1"/>
  <c r="G544" i="1"/>
  <c r="H544" i="1" s="1"/>
  <c r="G543" i="1"/>
  <c r="H543" i="1" s="1"/>
  <c r="G542" i="1"/>
  <c r="H542" i="1" s="1"/>
  <c r="G541" i="1"/>
  <c r="H541" i="1" s="1"/>
  <c r="G540" i="1"/>
  <c r="H540" i="1" s="1"/>
  <c r="G539" i="1"/>
  <c r="H539" i="1" s="1"/>
  <c r="G538" i="1"/>
  <c r="H538" i="1" s="1"/>
  <c r="G537" i="1"/>
  <c r="H537" i="1" s="1"/>
  <c r="G536" i="1"/>
  <c r="H536" i="1" s="1"/>
  <c r="G535" i="1"/>
  <c r="H535" i="1" s="1"/>
  <c r="G534" i="1"/>
  <c r="H534" i="1" s="1"/>
  <c r="G533" i="1"/>
  <c r="H533" i="1" s="1"/>
  <c r="G532" i="1"/>
  <c r="H532" i="1" s="1"/>
  <c r="G531" i="1"/>
  <c r="H531" i="1" s="1"/>
  <c r="G530" i="1"/>
  <c r="H530" i="1" s="1"/>
  <c r="G529" i="1"/>
  <c r="H529" i="1" s="1"/>
  <c r="G528" i="1"/>
  <c r="H528" i="1" s="1"/>
  <c r="G527" i="1"/>
  <c r="H527" i="1" s="1"/>
  <c r="G526" i="1"/>
  <c r="H526" i="1" s="1"/>
  <c r="G525" i="1"/>
  <c r="H525" i="1" s="1"/>
  <c r="G524" i="1"/>
  <c r="H524" i="1" s="1"/>
  <c r="G523" i="1"/>
  <c r="H523" i="1" s="1"/>
  <c r="G522" i="1"/>
  <c r="H522" i="1" s="1"/>
  <c r="G521" i="1"/>
  <c r="H521" i="1" s="1"/>
  <c r="G520" i="1"/>
  <c r="H520" i="1" s="1"/>
  <c r="G519" i="1"/>
  <c r="H519" i="1" s="1"/>
  <c r="G518" i="1"/>
  <c r="H518" i="1" s="1"/>
  <c r="G517" i="1"/>
  <c r="H517" i="1" s="1"/>
  <c r="G516" i="1"/>
  <c r="H516" i="1" s="1"/>
  <c r="G515" i="1"/>
  <c r="H515" i="1" s="1"/>
  <c r="G514" i="1"/>
  <c r="H514" i="1" s="1"/>
  <c r="G513" i="1"/>
  <c r="H513" i="1" s="1"/>
  <c r="G512" i="1"/>
  <c r="H512" i="1" s="1"/>
  <c r="G511" i="1"/>
  <c r="H511" i="1" s="1"/>
  <c r="G510" i="1"/>
  <c r="H510" i="1" s="1"/>
  <c r="G509" i="1"/>
  <c r="H509" i="1" s="1"/>
  <c r="G508" i="1"/>
  <c r="H508" i="1" s="1"/>
  <c r="G507" i="1"/>
  <c r="H507" i="1" s="1"/>
  <c r="G506" i="1"/>
  <c r="H506" i="1" s="1"/>
  <c r="G505" i="1"/>
  <c r="H505" i="1" s="1"/>
  <c r="G504" i="1"/>
  <c r="H504" i="1" s="1"/>
  <c r="G503" i="1"/>
  <c r="H503" i="1" s="1"/>
  <c r="G502" i="1"/>
  <c r="H502" i="1" s="1"/>
  <c r="G501" i="1"/>
  <c r="H501" i="1" s="1"/>
  <c r="G500" i="1"/>
  <c r="H500" i="1" s="1"/>
  <c r="G499" i="1"/>
  <c r="H499" i="1" s="1"/>
  <c r="G498" i="1"/>
  <c r="H498" i="1" s="1"/>
  <c r="G497" i="1"/>
  <c r="H497" i="1" s="1"/>
  <c r="G496" i="1"/>
  <c r="H496" i="1" s="1"/>
  <c r="G495" i="1"/>
  <c r="H495" i="1" s="1"/>
  <c r="G494" i="1"/>
  <c r="H494" i="1" s="1"/>
  <c r="G493" i="1"/>
  <c r="H493" i="1" s="1"/>
  <c r="G492" i="1"/>
  <c r="H492" i="1" s="1"/>
  <c r="G491" i="1"/>
  <c r="H491" i="1" s="1"/>
  <c r="G490" i="1"/>
  <c r="H490" i="1" s="1"/>
  <c r="G489" i="1"/>
  <c r="H489" i="1" s="1"/>
  <c r="G488" i="1"/>
  <c r="H488" i="1" s="1"/>
  <c r="G487" i="1"/>
  <c r="H487" i="1" s="1"/>
  <c r="G486" i="1"/>
  <c r="H486" i="1" s="1"/>
  <c r="G485" i="1"/>
  <c r="H485" i="1" s="1"/>
  <c r="G484" i="1"/>
  <c r="H484" i="1" s="1"/>
  <c r="G483" i="1"/>
  <c r="H483" i="1" s="1"/>
  <c r="G482" i="1"/>
  <c r="H482" i="1" s="1"/>
  <c r="G481" i="1"/>
  <c r="H481" i="1" s="1"/>
  <c r="G480" i="1"/>
  <c r="H480" i="1" s="1"/>
  <c r="G479" i="1"/>
  <c r="H479" i="1" s="1"/>
  <c r="G478" i="1"/>
  <c r="H478" i="1" s="1"/>
  <c r="G477" i="1"/>
  <c r="H477" i="1" s="1"/>
  <c r="G476" i="1"/>
  <c r="H476" i="1" s="1"/>
  <c r="G475" i="1"/>
  <c r="H475" i="1" s="1"/>
  <c r="G474" i="1"/>
  <c r="H474" i="1" s="1"/>
  <c r="G473" i="1"/>
  <c r="H473" i="1" s="1"/>
  <c r="G472" i="1"/>
  <c r="H472" i="1" s="1"/>
  <c r="G471" i="1"/>
  <c r="H471" i="1" s="1"/>
  <c r="G470" i="1"/>
  <c r="H470" i="1" s="1"/>
  <c r="G469" i="1"/>
  <c r="H469" i="1" s="1"/>
  <c r="G468" i="1"/>
  <c r="H468" i="1" s="1"/>
  <c r="G467" i="1"/>
  <c r="H467" i="1" s="1"/>
  <c r="G466" i="1"/>
  <c r="H466" i="1" s="1"/>
  <c r="G465" i="1"/>
  <c r="H465" i="1" s="1"/>
  <c r="G464" i="1"/>
  <c r="H464" i="1" s="1"/>
  <c r="G463" i="1"/>
  <c r="H463" i="1" s="1"/>
  <c r="G462" i="1"/>
  <c r="H462" i="1" s="1"/>
  <c r="G461" i="1"/>
  <c r="H461" i="1" s="1"/>
  <c r="G460" i="1"/>
  <c r="H460" i="1" s="1"/>
  <c r="G459" i="1"/>
  <c r="H459" i="1" s="1"/>
  <c r="G458" i="1"/>
  <c r="H458" i="1" s="1"/>
  <c r="G457" i="1"/>
  <c r="H457" i="1" s="1"/>
  <c r="G456" i="1"/>
  <c r="H456" i="1" s="1"/>
  <c r="G455" i="1"/>
  <c r="H455" i="1" s="1"/>
  <c r="G454" i="1"/>
  <c r="H454" i="1" s="1"/>
  <c r="G453" i="1"/>
  <c r="H453" i="1" s="1"/>
  <c r="G452" i="1"/>
  <c r="H452" i="1" s="1"/>
  <c r="G451" i="1"/>
  <c r="H451" i="1" s="1"/>
  <c r="G450" i="1"/>
  <c r="H450" i="1" s="1"/>
  <c r="G449" i="1"/>
  <c r="H449" i="1" s="1"/>
  <c r="G448" i="1"/>
  <c r="H448" i="1" s="1"/>
  <c r="G447" i="1"/>
  <c r="H447" i="1" s="1"/>
  <c r="G446" i="1"/>
  <c r="H446" i="1" s="1"/>
  <c r="G445" i="1"/>
  <c r="H445" i="1" s="1"/>
  <c r="G444" i="1"/>
  <c r="H444" i="1" s="1"/>
  <c r="G443" i="1"/>
  <c r="H443" i="1" s="1"/>
  <c r="G442" i="1"/>
  <c r="H442" i="1" s="1"/>
  <c r="G441" i="1"/>
  <c r="H441" i="1" s="1"/>
  <c r="G440" i="1"/>
  <c r="H440" i="1" s="1"/>
  <c r="G439" i="1"/>
  <c r="H439" i="1" s="1"/>
  <c r="G438" i="1"/>
  <c r="H438" i="1" s="1"/>
  <c r="G437" i="1"/>
  <c r="H437" i="1" s="1"/>
  <c r="G436" i="1"/>
  <c r="H436" i="1" s="1"/>
  <c r="G435" i="1"/>
  <c r="H435" i="1" s="1"/>
  <c r="G434" i="1"/>
  <c r="H434" i="1" s="1"/>
  <c r="G433" i="1"/>
  <c r="H433" i="1" s="1"/>
  <c r="G432" i="1"/>
  <c r="H432" i="1" s="1"/>
  <c r="G431" i="1"/>
  <c r="H431" i="1" s="1"/>
  <c r="G430" i="1"/>
  <c r="H430" i="1" s="1"/>
  <c r="G429" i="1"/>
  <c r="H429" i="1" s="1"/>
  <c r="G428" i="1"/>
  <c r="H428" i="1" s="1"/>
  <c r="G427" i="1"/>
  <c r="H427" i="1" s="1"/>
  <c r="G426" i="1"/>
  <c r="H426" i="1" s="1"/>
  <c r="G425" i="1"/>
  <c r="H425" i="1" s="1"/>
  <c r="G424" i="1"/>
  <c r="H424" i="1" s="1"/>
  <c r="G423" i="1"/>
  <c r="H423" i="1" s="1"/>
  <c r="G422" i="1"/>
  <c r="H422" i="1" s="1"/>
  <c r="G421" i="1"/>
  <c r="H421" i="1" s="1"/>
  <c r="G420" i="1"/>
  <c r="H420" i="1" s="1"/>
  <c r="G419" i="1"/>
  <c r="H419" i="1" s="1"/>
  <c r="G418" i="1"/>
  <c r="H418" i="1" s="1"/>
  <c r="G417" i="1"/>
  <c r="H417" i="1" s="1"/>
  <c r="G416" i="1"/>
  <c r="H416" i="1" s="1"/>
  <c r="G415" i="1"/>
  <c r="H415" i="1" s="1"/>
  <c r="G414" i="1"/>
  <c r="H414" i="1" s="1"/>
  <c r="G413" i="1"/>
  <c r="H413" i="1" s="1"/>
  <c r="G412" i="1"/>
  <c r="H412" i="1" s="1"/>
  <c r="G411" i="1"/>
  <c r="H411" i="1" s="1"/>
  <c r="G410" i="1"/>
  <c r="H410" i="1" s="1"/>
  <c r="G409" i="1"/>
  <c r="H409" i="1" s="1"/>
  <c r="G408" i="1"/>
  <c r="H408" i="1" s="1"/>
  <c r="G407" i="1"/>
  <c r="H407" i="1" s="1"/>
  <c r="G406" i="1"/>
  <c r="H406" i="1" s="1"/>
  <c r="G405" i="1"/>
  <c r="H405" i="1" s="1"/>
  <c r="G404" i="1"/>
  <c r="H404" i="1" s="1"/>
  <c r="G403" i="1"/>
  <c r="H403" i="1" s="1"/>
  <c r="G402" i="1"/>
  <c r="H402" i="1" s="1"/>
  <c r="G401" i="1"/>
  <c r="H401" i="1" s="1"/>
  <c r="G400" i="1"/>
  <c r="H400" i="1" s="1"/>
  <c r="G399" i="1"/>
  <c r="H399" i="1" s="1"/>
  <c r="G398" i="1"/>
  <c r="H398" i="1" s="1"/>
  <c r="G397" i="1"/>
  <c r="H397" i="1" s="1"/>
  <c r="G396" i="1"/>
  <c r="H396" i="1" s="1"/>
  <c r="G395" i="1"/>
  <c r="H395" i="1" s="1"/>
  <c r="G394" i="1"/>
  <c r="H394" i="1" s="1"/>
  <c r="G393" i="1"/>
  <c r="H393" i="1" s="1"/>
  <c r="G392" i="1"/>
  <c r="H392" i="1" s="1"/>
  <c r="G391" i="1"/>
  <c r="H391" i="1" s="1"/>
  <c r="G390" i="1"/>
  <c r="H390" i="1" s="1"/>
  <c r="G389" i="1"/>
  <c r="H389" i="1" s="1"/>
  <c r="G388" i="1"/>
  <c r="H388" i="1" s="1"/>
  <c r="G387" i="1"/>
  <c r="H387" i="1" s="1"/>
  <c r="G386" i="1"/>
  <c r="H386" i="1" s="1"/>
  <c r="G385" i="1"/>
  <c r="H385" i="1" s="1"/>
  <c r="G384" i="1"/>
  <c r="H384" i="1" s="1"/>
  <c r="G383" i="1"/>
  <c r="H383" i="1" s="1"/>
  <c r="G382" i="1"/>
  <c r="H382" i="1" s="1"/>
  <c r="G381" i="1"/>
  <c r="H381" i="1" s="1"/>
  <c r="G380" i="1"/>
  <c r="H380" i="1" s="1"/>
  <c r="G379" i="1"/>
  <c r="H379" i="1" s="1"/>
  <c r="G378" i="1"/>
  <c r="H378" i="1" s="1"/>
  <c r="G377" i="1"/>
  <c r="H377" i="1" s="1"/>
  <c r="G376" i="1"/>
  <c r="H376" i="1" s="1"/>
  <c r="G375" i="1"/>
  <c r="H375" i="1" s="1"/>
  <c r="G374" i="1"/>
  <c r="H374" i="1" s="1"/>
  <c r="G373" i="1"/>
  <c r="H373" i="1" s="1"/>
  <c r="G372" i="1"/>
  <c r="H372" i="1" s="1"/>
  <c r="G371" i="1"/>
  <c r="H371" i="1" s="1"/>
  <c r="G370" i="1"/>
  <c r="H370" i="1" s="1"/>
  <c r="G369" i="1"/>
  <c r="H369" i="1" s="1"/>
  <c r="G368" i="1"/>
  <c r="H368" i="1" s="1"/>
  <c r="G367" i="1"/>
  <c r="H367" i="1" s="1"/>
  <c r="G366" i="1"/>
  <c r="H366" i="1" s="1"/>
  <c r="G365" i="1"/>
  <c r="H365" i="1" s="1"/>
  <c r="G364" i="1"/>
  <c r="H364" i="1" s="1"/>
  <c r="G363" i="1"/>
  <c r="H363" i="1" s="1"/>
  <c r="G362" i="1"/>
  <c r="H362" i="1" s="1"/>
  <c r="G361" i="1"/>
  <c r="H361" i="1" s="1"/>
  <c r="G360" i="1"/>
  <c r="H360" i="1" s="1"/>
  <c r="G359" i="1"/>
  <c r="H359" i="1" s="1"/>
  <c r="G358" i="1"/>
  <c r="H358" i="1" s="1"/>
  <c r="G357" i="1"/>
  <c r="H357" i="1" s="1"/>
  <c r="G356" i="1"/>
  <c r="H356" i="1" s="1"/>
  <c r="G355" i="1"/>
  <c r="H355" i="1" s="1"/>
  <c r="G354" i="1"/>
  <c r="H354" i="1" s="1"/>
  <c r="G353" i="1"/>
  <c r="H353" i="1" s="1"/>
  <c r="G352" i="1"/>
  <c r="H352" i="1" s="1"/>
  <c r="G351" i="1"/>
  <c r="H351" i="1" s="1"/>
  <c r="G350" i="1"/>
  <c r="H350" i="1" s="1"/>
  <c r="G349" i="1"/>
  <c r="H349" i="1" s="1"/>
  <c r="G348" i="1"/>
  <c r="H348" i="1" s="1"/>
  <c r="G347" i="1"/>
  <c r="H347" i="1" s="1"/>
  <c r="G346" i="1"/>
  <c r="H346" i="1" s="1"/>
  <c r="G345" i="1"/>
  <c r="H345" i="1" s="1"/>
  <c r="G344" i="1"/>
  <c r="H344" i="1" s="1"/>
  <c r="G343" i="1"/>
  <c r="H343" i="1" s="1"/>
  <c r="G342" i="1"/>
  <c r="H342" i="1" s="1"/>
  <c r="G341" i="1"/>
  <c r="H341" i="1" s="1"/>
  <c r="G340" i="1"/>
  <c r="H340" i="1" s="1"/>
  <c r="G339" i="1"/>
  <c r="H339" i="1" s="1"/>
  <c r="G338" i="1"/>
  <c r="H338" i="1" s="1"/>
  <c r="G337" i="1"/>
  <c r="H337" i="1" s="1"/>
  <c r="G336" i="1"/>
  <c r="H336" i="1" s="1"/>
  <c r="G335" i="1"/>
  <c r="H335" i="1" s="1"/>
  <c r="G334" i="1"/>
  <c r="H334" i="1" s="1"/>
  <c r="G333" i="1"/>
  <c r="H333" i="1" s="1"/>
  <c r="G332" i="1"/>
  <c r="H332" i="1" s="1"/>
  <c r="G331" i="1"/>
  <c r="H331" i="1" s="1"/>
  <c r="G330" i="1"/>
  <c r="H330" i="1" s="1"/>
  <c r="G329" i="1"/>
  <c r="H329" i="1" s="1"/>
  <c r="G328" i="1"/>
  <c r="H328" i="1" s="1"/>
  <c r="G327" i="1"/>
  <c r="H327" i="1" s="1"/>
  <c r="G326" i="1"/>
  <c r="H326" i="1" s="1"/>
  <c r="G325" i="1"/>
  <c r="H325" i="1" s="1"/>
  <c r="G324" i="1"/>
  <c r="H324" i="1" s="1"/>
  <c r="G323" i="1"/>
  <c r="H323" i="1" s="1"/>
  <c r="G322" i="1"/>
  <c r="H322" i="1" s="1"/>
  <c r="G321" i="1"/>
  <c r="H321" i="1" s="1"/>
  <c r="G320" i="1"/>
  <c r="H320" i="1" s="1"/>
  <c r="G319" i="1"/>
  <c r="H319" i="1" s="1"/>
  <c r="G318" i="1"/>
  <c r="H318" i="1" s="1"/>
  <c r="G317" i="1"/>
  <c r="H317" i="1" s="1"/>
  <c r="G316" i="1"/>
  <c r="H316" i="1" s="1"/>
  <c r="G315" i="1"/>
  <c r="H315" i="1" s="1"/>
  <c r="G314" i="1"/>
  <c r="H314" i="1" s="1"/>
  <c r="G313" i="1"/>
  <c r="H313" i="1" s="1"/>
  <c r="G312" i="1"/>
  <c r="H312" i="1" s="1"/>
  <c r="G311" i="1"/>
  <c r="H311" i="1" s="1"/>
  <c r="G310" i="1"/>
  <c r="H310" i="1" s="1"/>
  <c r="G309" i="1"/>
  <c r="H309" i="1" s="1"/>
  <c r="G308" i="1"/>
  <c r="H308" i="1" s="1"/>
  <c r="G307" i="1"/>
  <c r="H307" i="1" s="1"/>
  <c r="G306" i="1"/>
  <c r="H306" i="1" s="1"/>
  <c r="G305" i="1"/>
  <c r="H305" i="1" s="1"/>
  <c r="G304" i="1"/>
  <c r="H304" i="1" s="1"/>
  <c r="G303" i="1"/>
  <c r="H303" i="1" s="1"/>
  <c r="G302" i="1"/>
  <c r="H302" i="1" s="1"/>
  <c r="G301" i="1"/>
  <c r="H301" i="1" s="1"/>
  <c r="G300" i="1"/>
  <c r="H300" i="1" s="1"/>
  <c r="G299" i="1"/>
  <c r="H299" i="1" s="1"/>
  <c r="G298" i="1"/>
  <c r="H298" i="1" s="1"/>
  <c r="G297" i="1"/>
  <c r="H297" i="1" s="1"/>
  <c r="G296" i="1"/>
  <c r="H296" i="1" s="1"/>
  <c r="G295" i="1"/>
  <c r="H295" i="1" s="1"/>
  <c r="G294" i="1"/>
  <c r="H294" i="1" s="1"/>
  <c r="G293" i="1"/>
  <c r="H293" i="1" s="1"/>
  <c r="G292" i="1"/>
  <c r="H292" i="1" s="1"/>
  <c r="G291" i="1"/>
  <c r="H291" i="1" s="1"/>
  <c r="G290" i="1"/>
  <c r="H290" i="1" s="1"/>
  <c r="G289" i="1"/>
  <c r="H289" i="1" s="1"/>
  <c r="G288" i="1"/>
  <c r="H288" i="1" s="1"/>
  <c r="G287" i="1"/>
  <c r="H287" i="1" s="1"/>
  <c r="G286" i="1"/>
  <c r="H286" i="1" s="1"/>
  <c r="G285" i="1"/>
  <c r="H285" i="1" s="1"/>
  <c r="G284" i="1"/>
  <c r="H284" i="1" s="1"/>
  <c r="G283" i="1"/>
  <c r="H283" i="1" s="1"/>
  <c r="G282" i="1"/>
  <c r="H282" i="1" s="1"/>
  <c r="G281" i="1"/>
  <c r="H281" i="1" s="1"/>
  <c r="G280" i="1"/>
  <c r="H280" i="1" s="1"/>
  <c r="G279" i="1"/>
  <c r="H279" i="1" s="1"/>
  <c r="G278" i="1"/>
  <c r="H278" i="1" s="1"/>
  <c r="G277" i="1"/>
  <c r="H277" i="1" s="1"/>
  <c r="G276" i="1"/>
  <c r="H276" i="1" s="1"/>
  <c r="G275" i="1"/>
  <c r="H275" i="1" s="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2" i="1"/>
  <c r="H242" i="1" s="1"/>
  <c r="G241" i="1"/>
  <c r="H241" i="1" s="1"/>
  <c r="G240" i="1"/>
  <c r="H240" i="1" s="1"/>
  <c r="G239" i="1"/>
  <c r="H239" i="1" s="1"/>
  <c r="G238" i="1"/>
  <c r="H238" i="1" s="1"/>
  <c r="G237" i="1"/>
  <c r="H237" i="1" s="1"/>
  <c r="G236" i="1"/>
  <c r="H236" i="1" s="1"/>
  <c r="G235" i="1"/>
  <c r="H235"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2" i="1"/>
  <c r="H222" i="1" s="1"/>
  <c r="G221" i="1"/>
  <c r="H221" i="1" s="1"/>
  <c r="G220" i="1"/>
  <c r="H220" i="1" s="1"/>
  <c r="G219" i="1"/>
  <c r="H219" i="1" s="1"/>
  <c r="G218" i="1"/>
  <c r="H218" i="1" s="1"/>
  <c r="G217" i="1"/>
  <c r="H217" i="1" s="1"/>
  <c r="G216" i="1"/>
  <c r="H216" i="1" s="1"/>
  <c r="G215" i="1"/>
  <c r="H215" i="1" s="1"/>
  <c r="G214" i="1"/>
  <c r="H214" i="1" s="1"/>
  <c r="G213" i="1"/>
  <c r="H213" i="1" s="1"/>
  <c r="G212" i="1"/>
  <c r="H212" i="1" s="1"/>
  <c r="G211" i="1"/>
  <c r="H211" i="1" s="1"/>
  <c r="G210" i="1"/>
  <c r="H210" i="1" s="1"/>
  <c r="G209" i="1"/>
  <c r="H209" i="1" s="1"/>
  <c r="G208" i="1"/>
  <c r="H208" i="1" s="1"/>
  <c r="G207" i="1"/>
  <c r="H207" i="1" s="1"/>
  <c r="G206" i="1"/>
  <c r="H206" i="1" s="1"/>
  <c r="G205" i="1"/>
  <c r="H205" i="1" s="1"/>
  <c r="G204" i="1"/>
  <c r="H204" i="1" s="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G192" i="1"/>
  <c r="H192" i="1" s="1"/>
  <c r="G191" i="1"/>
  <c r="H191" i="1" s="1"/>
  <c r="G190" i="1"/>
  <c r="H190" i="1" s="1"/>
  <c r="G189" i="1"/>
  <c r="H189" i="1" s="1"/>
  <c r="G188" i="1"/>
  <c r="H188" i="1" s="1"/>
  <c r="G187" i="1"/>
  <c r="H187" i="1" s="1"/>
  <c r="G186" i="1"/>
  <c r="H186" i="1" s="1"/>
  <c r="G185" i="1"/>
  <c r="H185" i="1" s="1"/>
  <c r="G184" i="1"/>
  <c r="H184" i="1" s="1"/>
  <c r="G183" i="1"/>
  <c r="H183" i="1" s="1"/>
  <c r="G182" i="1"/>
  <c r="H182" i="1" s="1"/>
  <c r="G181" i="1"/>
  <c r="H181" i="1" s="1"/>
  <c r="G180" i="1"/>
  <c r="H180" i="1" s="1"/>
  <c r="G179" i="1"/>
  <c r="H179" i="1" s="1"/>
  <c r="G178" i="1"/>
  <c r="H178"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6" i="1"/>
  <c r="H166" i="1" s="1"/>
  <c r="G165" i="1"/>
  <c r="H165"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8" i="1"/>
  <c r="H148" i="1" s="1"/>
  <c r="G147" i="1"/>
  <c r="H147"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G120" i="1"/>
  <c r="H120" i="1" s="1"/>
  <c r="G119" i="1"/>
  <c r="H119" i="1" s="1"/>
  <c r="G118" i="1"/>
  <c r="H118" i="1" s="1"/>
  <c r="G117" i="1"/>
  <c r="H117" i="1" s="1"/>
  <c r="G116" i="1"/>
  <c r="H116" i="1" s="1"/>
  <c r="G115" i="1"/>
  <c r="H115" i="1" s="1"/>
  <c r="G114" i="1"/>
  <c r="H114" i="1" s="1"/>
  <c r="G113" i="1"/>
  <c r="H113" i="1" s="1"/>
  <c r="G112" i="1"/>
  <c r="H112" i="1" s="1"/>
  <c r="G111" i="1"/>
  <c r="H111" i="1" s="1"/>
  <c r="G110" i="1"/>
  <c r="H110" i="1" s="1"/>
  <c r="G109" i="1"/>
  <c r="H109" i="1" s="1"/>
  <c r="G108" i="1"/>
  <c r="H108" i="1" s="1"/>
  <c r="G107" i="1"/>
  <c r="H107" i="1" s="1"/>
  <c r="G106" i="1"/>
  <c r="H106" i="1" s="1"/>
  <c r="G105" i="1"/>
  <c r="H105" i="1" s="1"/>
  <c r="G104" i="1"/>
  <c r="H104" i="1" s="1"/>
  <c r="G103" i="1"/>
  <c r="H103" i="1" s="1"/>
  <c r="G102" i="1"/>
  <c r="H102" i="1" s="1"/>
  <c r="G101" i="1"/>
  <c r="H101" i="1" s="1"/>
  <c r="G100" i="1"/>
  <c r="H100" i="1" s="1"/>
  <c r="G99" i="1"/>
  <c r="H99" i="1" s="1"/>
  <c r="G98" i="1"/>
  <c r="H98" i="1" s="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7" i="1"/>
  <c r="H77" i="1" s="1"/>
  <c r="G76" i="1"/>
  <c r="H76" i="1" s="1"/>
  <c r="G75" i="1"/>
  <c r="H75" i="1" s="1"/>
  <c r="G74" i="1"/>
  <c r="H74" i="1" s="1"/>
  <c r="G73" i="1"/>
  <c r="H73" i="1" s="1"/>
  <c r="G72" i="1"/>
  <c r="H72" i="1" s="1"/>
  <c r="G71" i="1"/>
  <c r="H71" i="1" s="1"/>
  <c r="G70" i="1"/>
  <c r="H70" i="1" s="1"/>
  <c r="G69" i="1"/>
  <c r="H69" i="1" s="1"/>
  <c r="G68" i="1"/>
  <c r="H68" i="1" s="1"/>
  <c r="G67" i="1"/>
  <c r="H67" i="1" s="1"/>
  <c r="G66" i="1"/>
  <c r="H66" i="1" s="1"/>
  <c r="G65" i="1"/>
  <c r="H65" i="1" s="1"/>
  <c r="G64" i="1"/>
  <c r="H64" i="1" s="1"/>
  <c r="G63" i="1"/>
  <c r="H63" i="1" s="1"/>
  <c r="G62" i="1"/>
  <c r="H62" i="1" s="1"/>
  <c r="G61" i="1"/>
  <c r="H61" i="1" s="1"/>
  <c r="G60" i="1"/>
  <c r="H60" i="1" s="1"/>
  <c r="G59" i="1"/>
  <c r="H59" i="1" s="1"/>
  <c r="G58" i="1"/>
  <c r="H58" i="1" s="1"/>
  <c r="G57" i="1"/>
  <c r="H57" i="1" s="1"/>
  <c r="G56" i="1"/>
  <c r="H56" i="1" s="1"/>
  <c r="G55" i="1"/>
  <c r="H55" i="1"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H20" i="1" s="1"/>
  <c r="G19" i="1"/>
  <c r="H19" i="1" s="1"/>
  <c r="G18" i="1"/>
  <c r="H18" i="1" s="1"/>
  <c r="G17" i="1"/>
  <c r="H17" i="1" s="1"/>
  <c r="G12" i="1"/>
  <c r="H12" i="1" s="1"/>
  <c r="G16" i="1"/>
  <c r="H16" i="1" s="1"/>
  <c r="G15" i="1"/>
  <c r="H15" i="1" s="1"/>
  <c r="G11" i="1"/>
  <c r="H11" i="1" s="1"/>
  <c r="G14" i="1"/>
  <c r="H14" i="1" s="1"/>
  <c r="G13" i="1"/>
  <c r="H13" i="1" s="1"/>
  <c r="L11" i="1" l="1"/>
  <c r="O11" i="1" s="1"/>
</calcChain>
</file>

<file path=xl/sharedStrings.xml><?xml version="1.0" encoding="utf-8"?>
<sst xmlns="http://schemas.openxmlformats.org/spreadsheetml/2006/main" count="689" uniqueCount="69">
  <si>
    <t>COLA BENEFIT AMOUNT</t>
  </si>
  <si>
    <t>CALCULATED AMOUNT FOR COLA BENEFIT</t>
  </si>
  <si>
    <t/>
  </si>
  <si>
    <t>Municipality</t>
  </si>
  <si>
    <t>APPLIED COLA CURRENT YEAR</t>
  </si>
  <si>
    <t>ANNUAL CPI</t>
  </si>
  <si>
    <t>COLA EFFECTIVE JULY 1</t>
  </si>
  <si>
    <t>Current Year</t>
  </si>
  <si>
    <t>CURRENT MONTHLY BENEFIT</t>
  </si>
  <si>
    <t>COLA AMOUNT GRANTED AS OF JULY 1</t>
  </si>
  <si>
    <t>CUMULATIVE COLA THROUGH JULY 1</t>
  </si>
  <si>
    <t>1)</t>
  </si>
  <si>
    <t>2)</t>
  </si>
  <si>
    <t xml:space="preserve">5) </t>
  </si>
  <si>
    <t>HOW TO COPY AND PASTE (WITH VALUES):</t>
  </si>
  <si>
    <t>1) COPY:</t>
  </si>
  <si>
    <t>2) PASTE:</t>
  </si>
  <si>
    <t>FOR USE WHEN CALCULATING THE NEW YEAR</t>
  </si>
  <si>
    <t>THE AMOUNT IN THIS COLUMN DOES NOT CHANGE</t>
  </si>
  <si>
    <t>"THE PENSION PLAN COLA CALCULATOR” WAS DEVELOPED TO MEET WV CODE §8-22-26A LAST REVISED BY HB2625 PASSED ON MARCH 9, 1991 IN EFFECT FROM PASSAGE.  IF YOU HAVE RETIREES OR SURVIVING SPOUSES WHO WERE RETIRED PRIOR TO JULY 1, 1991 AND WHO RECEIVED COLA ON JULY 1, 1987, 1988, 1989 OR 1990, THIS CALCULATOR ALSO WORKS FOR YOUR RETIREE OR SURVIVING SPOUSE.</t>
  </si>
  <si>
    <t>COMMENTS:</t>
  </si>
  <si>
    <t>IF OVERRIDE IS NEEDED</t>
  </si>
  <si>
    <t>Cell E5 - Enter the City and Department</t>
  </si>
  <si>
    <t xml:space="preserve">Cell E8 - Enter the current year </t>
  </si>
  <si>
    <t xml:space="preserve">4) </t>
  </si>
  <si>
    <t>Cell B11 - Enter the Retirement date of the Member (If member died before retirement date enter date of death)</t>
  </si>
  <si>
    <t>Column H will Auto-generate written per WV Code</t>
  </si>
  <si>
    <t>Column I - Enter the Current amount your Surving Spouse, or Dependent is paid</t>
  </si>
  <si>
    <r>
      <rPr>
        <b/>
        <u/>
        <sz val="14"/>
        <color theme="1"/>
        <rFont val="Calibri"/>
        <family val="2"/>
        <scheme val="minor"/>
      </rPr>
      <t>Current Benefit Total</t>
    </r>
    <r>
      <rPr>
        <b/>
        <sz val="14"/>
        <color theme="1"/>
        <rFont val="Calibri"/>
        <family val="2"/>
        <scheme val="minor"/>
      </rPr>
      <t xml:space="preserve"> -At the BEGINNING OF THE NEW FISCAL Year- COPY AND PASTE WITH VALUES TO COLUMN I</t>
    </r>
  </si>
  <si>
    <t>DATE OF COMMENCEMENT OF SURVIVOR</t>
  </si>
  <si>
    <t>RETIREMENT DATE OF MEMBER (IF MEMBER DIED BEFORE RETIREMENT -  INPUT DATE OF DEATH AS RETIREMENT DATE)</t>
  </si>
  <si>
    <t>Cell C11 - Enter Surviving Beneficiary's Benefit Commencement Date</t>
  </si>
  <si>
    <t>8)</t>
  </si>
  <si>
    <t>9)</t>
  </si>
  <si>
    <r>
      <t xml:space="preserve">Cell H5- Enter the COLA % obtained from the </t>
    </r>
    <r>
      <rPr>
        <b/>
        <i/>
        <u/>
        <sz val="14"/>
        <color theme="1"/>
        <rFont val="Calibri"/>
        <family val="2"/>
        <scheme val="minor"/>
      </rPr>
      <t>Certification of Additional Supplemental Benefits</t>
    </r>
    <r>
      <rPr>
        <b/>
        <sz val="14"/>
        <color theme="1"/>
        <rFont val="Calibri"/>
        <family val="2"/>
        <scheme val="minor"/>
      </rPr>
      <t xml:space="preserve"> letter provided annually by the MPOB's Actuary.</t>
    </r>
  </si>
  <si>
    <t>MONTHLY SURVIVOR BENEFIT -  STARTING AMOUNT</t>
  </si>
  <si>
    <t>MONTHLY BENEFIT AS OF JULY 1</t>
  </si>
  <si>
    <t xml:space="preserve">NAME OF BENEFICARY </t>
  </si>
  <si>
    <t>Cell E11- Input the name of the Surviving Spouse or Surviving Dependent</t>
  </si>
  <si>
    <t>10)</t>
  </si>
  <si>
    <t>FIRST TIME SETTING UP YOUR SURVIVOR COLA CALCULATOR -DIRECTIONS:</t>
  </si>
  <si>
    <t>DO NOT COPY / PASTE DATA FROM PRIOR SPREADSHEETS INTO THIS CALCULATOR</t>
  </si>
  <si>
    <t>RECORD KEEPING PURPOSES ONLY</t>
  </si>
  <si>
    <r>
      <rPr>
        <b/>
        <sz val="16"/>
        <color rgb="FFFF0000"/>
        <rFont val="Arial"/>
        <family val="2"/>
      </rPr>
      <t>Original Participant</t>
    </r>
    <r>
      <rPr>
        <b/>
        <sz val="16"/>
        <rFont val="Arial"/>
        <family val="2"/>
      </rPr>
      <t xml:space="preserve"> Last Name</t>
    </r>
  </si>
  <si>
    <r>
      <rPr>
        <b/>
        <sz val="16"/>
        <color rgb="FFFF0000"/>
        <rFont val="Arial"/>
        <family val="2"/>
      </rPr>
      <t>Original Participant</t>
    </r>
    <r>
      <rPr>
        <b/>
        <sz val="16"/>
        <rFont val="Arial"/>
        <family val="2"/>
      </rPr>
      <t xml:space="preserve"> First Name</t>
    </r>
  </si>
  <si>
    <r>
      <rPr>
        <b/>
        <sz val="16"/>
        <color rgb="FFFF0000"/>
        <rFont val="Arial"/>
        <family val="2"/>
      </rPr>
      <t>Original Participant</t>
    </r>
    <r>
      <rPr>
        <b/>
        <sz val="16"/>
        <rFont val="Arial"/>
        <family val="2"/>
      </rPr>
      <t xml:space="preserve"> Date of Birth</t>
    </r>
  </si>
  <si>
    <r>
      <rPr>
        <b/>
        <sz val="16"/>
        <color rgb="FFFF0000"/>
        <rFont val="Arial"/>
        <family val="2"/>
      </rPr>
      <t>Original Participant</t>
    </r>
    <r>
      <rPr>
        <b/>
        <sz val="16"/>
        <rFont val="Arial"/>
        <family val="2"/>
      </rPr>
      <t xml:space="preserve"> Date of Retirement</t>
    </r>
  </si>
  <si>
    <r>
      <rPr>
        <b/>
        <sz val="16"/>
        <color rgb="FFFF0000"/>
        <rFont val="Arial"/>
        <family val="2"/>
      </rPr>
      <t>Original Participant</t>
    </r>
    <r>
      <rPr>
        <b/>
        <sz val="16"/>
        <rFont val="Arial"/>
        <family val="2"/>
      </rPr>
      <t xml:space="preserve"> Monthly Annuity At Date of Retirement</t>
    </r>
  </si>
  <si>
    <r>
      <rPr>
        <b/>
        <sz val="16"/>
        <color rgb="FFFF0000"/>
        <rFont val="Arial"/>
        <family val="2"/>
      </rPr>
      <t>Original Participant</t>
    </r>
    <r>
      <rPr>
        <b/>
        <sz val="16"/>
        <rFont val="Arial"/>
        <family val="2"/>
      </rPr>
      <t xml:space="preserve"> Date of Death</t>
    </r>
  </si>
  <si>
    <r>
      <rPr>
        <b/>
        <sz val="16"/>
        <color rgb="FFFF0000"/>
        <rFont val="Arial"/>
        <family val="2"/>
      </rPr>
      <t>Original Participant</t>
    </r>
    <r>
      <rPr>
        <b/>
        <sz val="16"/>
        <rFont val="Arial"/>
        <family val="2"/>
      </rPr>
      <t xml:space="preserve"> Monthly Annuity At Date of Death</t>
    </r>
  </si>
  <si>
    <t xml:space="preserve"> CELLS Y11 -AE11 - INFORMATION MUST BE INPUTED….Input the original members information in those cells for record keeping purposes ONLY! </t>
  </si>
  <si>
    <r>
      <rPr>
        <b/>
        <u/>
        <sz val="18"/>
        <color rgb="FF95271B"/>
        <rFont val="Calibri"/>
        <family val="2"/>
        <scheme val="minor"/>
      </rPr>
      <t>STEP TWO</t>
    </r>
    <r>
      <rPr>
        <b/>
        <sz val="13"/>
        <color rgb="FF95271B"/>
        <rFont val="Calibri"/>
        <family val="2"/>
        <scheme val="minor"/>
      </rPr>
      <t>:</t>
    </r>
    <r>
      <rPr>
        <b/>
        <sz val="13"/>
        <color theme="1"/>
        <rFont val="Calibri"/>
        <family val="2"/>
        <scheme val="minor"/>
      </rPr>
      <t xml:space="preserve"> IN COLUMN O COPY ALL OF THE ENDING YEAR DATA DOWN AND PASTE</t>
    </r>
    <r>
      <rPr>
        <b/>
        <sz val="13"/>
        <color rgb="FFFF0000"/>
        <rFont val="Calibri"/>
        <family val="2"/>
        <scheme val="minor"/>
      </rPr>
      <t xml:space="preserve"> WITH VALUES </t>
    </r>
    <r>
      <rPr>
        <b/>
        <sz val="13"/>
        <rFont val="Calibri"/>
        <family val="2"/>
        <scheme val="minor"/>
      </rPr>
      <t>TO COLUMN I "CURRENT MONTHLY BENEFIT"</t>
    </r>
    <r>
      <rPr>
        <b/>
        <sz val="13"/>
        <color theme="1"/>
        <rFont val="Calibri"/>
        <family val="2"/>
        <scheme val="minor"/>
      </rPr>
      <t xml:space="preserve">
(see instructions below for how to paste "values" only)</t>
    </r>
  </si>
  <si>
    <r>
      <rPr>
        <b/>
        <u/>
        <sz val="16"/>
        <color rgb="FF95271B"/>
        <rFont val="Calibri"/>
        <family val="2"/>
        <scheme val="minor"/>
      </rPr>
      <t>STEP THREE</t>
    </r>
    <r>
      <rPr>
        <b/>
        <sz val="13"/>
        <color theme="1"/>
        <rFont val="Calibri"/>
        <family val="2"/>
        <scheme val="minor"/>
      </rPr>
      <t>: INPUT THE NEW YEAR IN CELL E8 "CURRENT YEAR"</t>
    </r>
  </si>
  <si>
    <r>
      <rPr>
        <b/>
        <u/>
        <sz val="16"/>
        <color rgb="FF95271B"/>
        <rFont val="Calibri"/>
        <family val="2"/>
        <scheme val="minor"/>
      </rPr>
      <t>STEP FOUR</t>
    </r>
    <r>
      <rPr>
        <b/>
        <sz val="13"/>
        <color rgb="FF95271B"/>
        <rFont val="Calibri"/>
        <family val="2"/>
        <scheme val="minor"/>
      </rPr>
      <t xml:space="preserve">: </t>
    </r>
    <r>
      <rPr>
        <b/>
        <sz val="13"/>
        <color theme="1"/>
        <rFont val="Calibri"/>
        <family val="2"/>
        <scheme val="minor"/>
      </rPr>
      <t>INPUT THE NEW COLA %, OBTAINED FROM THE</t>
    </r>
    <r>
      <rPr>
        <b/>
        <i/>
        <sz val="13"/>
        <color theme="1"/>
        <rFont val="Calibri"/>
        <family val="2"/>
        <scheme val="minor"/>
      </rPr>
      <t xml:space="preserve"> CERTIFICATION OF ADDITIONAL SUPPLEMENTAL BENEFITS LETTER </t>
    </r>
    <r>
      <rPr>
        <b/>
        <sz val="13"/>
        <color theme="1"/>
        <rFont val="Calibri"/>
        <family val="2"/>
        <scheme val="minor"/>
      </rPr>
      <t>PROVIDED ANNUALLY BY THE ACTUARY, IN CELL H5</t>
    </r>
  </si>
  <si>
    <r>
      <rPr>
        <b/>
        <u/>
        <sz val="18"/>
        <color theme="5" tint="-0.499984740745262"/>
        <rFont val="Calibri"/>
        <family val="2"/>
        <scheme val="minor"/>
      </rPr>
      <t>STEP ONE:</t>
    </r>
    <r>
      <rPr>
        <b/>
        <sz val="18"/>
        <color theme="1"/>
        <rFont val="Calibri"/>
        <family val="2"/>
        <scheme val="minor"/>
      </rPr>
      <t xml:space="preserve"> To start a New Year, select File; Save as, "20xx COLA Calculations", where xx is the current year.  Using this new file, follow the instructions EXACTLY! </t>
    </r>
    <r>
      <rPr>
        <b/>
        <u/>
        <sz val="18"/>
        <color rgb="FFFF0000"/>
        <rFont val="Calibri"/>
        <family val="2"/>
        <scheme val="minor"/>
      </rPr>
      <t>***** DO NOT CHANGE ANY COLA PERCENTAGE OR YEAR DATA UNTIL STEP 3!!!****</t>
    </r>
  </si>
  <si>
    <t>3)</t>
  </si>
  <si>
    <t xml:space="preserve">6) </t>
  </si>
  <si>
    <t>7)</t>
  </si>
  <si>
    <r>
      <rPr>
        <b/>
        <sz val="14"/>
        <color theme="1"/>
        <rFont val="Calibri"/>
        <family val="2"/>
        <scheme val="minor"/>
      </rPr>
      <t xml:space="preserve">Cell F11 - Under "STARTING BENEFIT" enter the starting benefit amount </t>
    </r>
    <r>
      <rPr>
        <b/>
        <sz val="14"/>
        <color rgb="FF00B050"/>
        <rFont val="Calibri"/>
        <family val="2"/>
        <scheme val="minor"/>
      </rPr>
      <t>as calculated by MPOB's Survivor Benefit Calculator</t>
    </r>
    <r>
      <rPr>
        <b/>
        <sz val="14"/>
        <color theme="1"/>
        <rFont val="Calibri"/>
        <family val="2"/>
        <scheme val="minor"/>
      </rPr>
      <t xml:space="preserve"> (i.e. MONTHLY SURVIVOR BENEFIT -  STARTING AMOUNT)</t>
    </r>
  </si>
  <si>
    <t>Column  D will auto-generate the first year in which the respective survivor is eligible for a July 1 COLA.</t>
  </si>
  <si>
    <t xml:space="preserve">Click the cell that you want to copy (for example O11 from the picture below) then click the right mouse button and select the option for "Copy" from the menu that pops up. To copy more than once cell at a time, position you mouse over the first number in the column you want to copy then click and hold the left mouse button and drag the mouse to the bottom of the list before clicking the right mouse button anywhere in the highlighted area and left clicking "Copy". </t>
  </si>
  <si>
    <t>To paste the copied numbers/information into the cola calculator, right click in the cell at the top of the column which you wish to input the copied information into. In the popup window under "Paste Option" click the clipboard icon that shows "123" in the lower righthand corner (see picture to the right). This option is called "Paste Values" and will paste the copied information without extra formatting or formulas that may be associated with the copied information.</t>
  </si>
  <si>
    <t>Steps for calculating COLA for next fiscal year</t>
  </si>
  <si>
    <t>In order for the calculations to be correct, you must follow each step in order</t>
  </si>
  <si>
    <t xml:space="preserve">If the member had a QDRO in place at the time of death you must contact the MPOB prior to using this calculator. In these cases there is often an Alternative Payee and/or a Surviving Spouse. </t>
  </si>
  <si>
    <t>11)</t>
  </si>
  <si>
    <t xml:space="preserve">12) </t>
  </si>
  <si>
    <t>Column L will calculate the montlhy benefit with the current year COLA applied.</t>
  </si>
  <si>
    <t>IF under 1986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</si>
</sst>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45" x14ac:knownFonts="1">
    <font>
      <sz val="11"/>
      <color theme="1"/>
      <name val="Calibri"/>
      <family val="2"/>
      <scheme val="minor"/>
    </font>
    <font>
      <sz val="11"/>
      <color theme="1"/>
      <name val="Calibri"/>
      <family val="2"/>
      <scheme val="minor"/>
    </font>
    <font>
      <b/>
      <sz val="14"/>
      <color theme="1"/>
      <name val="Calibri"/>
      <family val="2"/>
      <scheme val="minor"/>
    </font>
    <font>
      <b/>
      <sz val="22"/>
      <color theme="1"/>
      <name val="Calibri"/>
      <family val="2"/>
      <scheme val="minor"/>
    </font>
    <font>
      <b/>
      <sz val="16"/>
      <color theme="1"/>
      <name val="Calibri"/>
      <family val="2"/>
      <scheme val="minor"/>
    </font>
    <font>
      <b/>
      <u/>
      <sz val="20"/>
      <color theme="1"/>
      <name val="Calibri"/>
      <family val="2"/>
      <scheme val="minor"/>
    </font>
    <font>
      <b/>
      <sz val="12"/>
      <color theme="1"/>
      <name val="Calibri"/>
      <family val="2"/>
      <scheme val="minor"/>
    </font>
    <font>
      <b/>
      <sz val="18"/>
      <color theme="1"/>
      <name val="Calibri"/>
      <family val="2"/>
      <scheme val="minor"/>
    </font>
    <font>
      <b/>
      <sz val="26"/>
      <color rgb="FFFF0000"/>
      <name val="Calibri"/>
      <family val="2"/>
      <scheme val="minor"/>
    </font>
    <font>
      <b/>
      <u/>
      <sz val="14"/>
      <color theme="1"/>
      <name val="Calibri"/>
      <family val="2"/>
      <scheme val="minor"/>
    </font>
    <font>
      <sz val="8"/>
      <name val="Calibri"/>
      <family val="2"/>
      <scheme val="minor"/>
    </font>
    <font>
      <b/>
      <u/>
      <sz val="14"/>
      <name val="Calibri"/>
      <family val="2"/>
      <scheme val="minor"/>
    </font>
    <font>
      <b/>
      <u/>
      <sz val="16"/>
      <name val="Calibri"/>
      <family val="2"/>
      <scheme val="minor"/>
    </font>
    <font>
      <sz val="14"/>
      <color theme="1"/>
      <name val="Calibri"/>
      <family val="2"/>
      <scheme val="minor"/>
    </font>
    <font>
      <b/>
      <sz val="14"/>
      <name val="Calibri"/>
      <family val="2"/>
      <scheme val="minor"/>
    </font>
    <font>
      <b/>
      <sz val="14"/>
      <color rgb="FFFF0000"/>
      <name val="Calibri"/>
      <family val="2"/>
      <scheme val="minor"/>
    </font>
    <font>
      <b/>
      <u/>
      <sz val="26"/>
      <color rgb="FFFF0000"/>
      <name val="Calibri"/>
      <family val="2"/>
      <scheme val="minor"/>
    </font>
    <font>
      <b/>
      <u/>
      <sz val="24"/>
      <color theme="4"/>
      <name val="Calibri"/>
      <family val="2"/>
      <scheme val="minor"/>
    </font>
    <font>
      <u/>
      <sz val="24"/>
      <color theme="4"/>
      <name val="Calibri"/>
      <family val="2"/>
      <scheme val="minor"/>
    </font>
    <font>
      <b/>
      <u/>
      <sz val="26"/>
      <color theme="1"/>
      <name val="Calibri"/>
      <family val="2"/>
      <scheme val="minor"/>
    </font>
    <font>
      <b/>
      <i/>
      <u/>
      <sz val="14"/>
      <color theme="1"/>
      <name val="Calibri"/>
      <family val="2"/>
      <scheme val="minor"/>
    </font>
    <font>
      <b/>
      <u/>
      <sz val="28"/>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z val="13"/>
      <color theme="1"/>
      <name val="Calibri"/>
      <family val="2"/>
      <scheme val="minor"/>
    </font>
    <font>
      <b/>
      <sz val="20"/>
      <name val="Calibri"/>
      <family val="2"/>
      <scheme val="minor"/>
    </font>
    <font>
      <b/>
      <u/>
      <sz val="16"/>
      <color theme="1"/>
      <name val="Calibri"/>
      <family val="2"/>
      <scheme val="minor"/>
    </font>
    <font>
      <b/>
      <i/>
      <sz val="13"/>
      <color theme="1"/>
      <name val="Calibri"/>
      <family val="2"/>
      <scheme val="minor"/>
    </font>
    <font>
      <b/>
      <u/>
      <sz val="18"/>
      <color rgb="FF95271B"/>
      <name val="Calibri"/>
      <family val="2"/>
      <scheme val="minor"/>
    </font>
    <font>
      <b/>
      <sz val="13"/>
      <color rgb="FF95271B"/>
      <name val="Calibri"/>
      <family val="2"/>
      <scheme val="minor"/>
    </font>
    <font>
      <b/>
      <u/>
      <sz val="16"/>
      <color rgb="FF95271B"/>
      <name val="Calibri"/>
      <family val="2"/>
      <scheme val="minor"/>
    </font>
    <font>
      <b/>
      <u/>
      <sz val="16"/>
      <color rgb="FF222222"/>
      <name val="Calibri"/>
      <family val="2"/>
      <scheme val="minor"/>
    </font>
    <font>
      <b/>
      <sz val="20"/>
      <color theme="1"/>
      <name val="Calibri"/>
      <family val="2"/>
      <scheme val="minor"/>
    </font>
    <font>
      <b/>
      <u/>
      <sz val="10"/>
      <color rgb="FFFF0000"/>
      <name val="Calibri"/>
      <family val="2"/>
      <scheme val="minor"/>
    </font>
    <font>
      <b/>
      <sz val="18"/>
      <color rgb="FFFF0000"/>
      <name val="Calibri"/>
      <family val="2"/>
      <scheme val="minor"/>
    </font>
    <font>
      <b/>
      <sz val="11"/>
      <color theme="1"/>
      <name val="Calibri"/>
      <family val="2"/>
      <scheme val="minor"/>
    </font>
    <font>
      <sz val="10"/>
      <color indexed="8"/>
      <name val="Arial"/>
      <family val="2"/>
    </font>
    <font>
      <b/>
      <sz val="10"/>
      <name val="Arial"/>
      <family val="2"/>
    </font>
    <font>
      <b/>
      <sz val="36"/>
      <color theme="1"/>
      <name val="Calibri"/>
      <family val="2"/>
      <scheme val="minor"/>
    </font>
    <font>
      <b/>
      <sz val="16"/>
      <name val="Arial"/>
      <family val="2"/>
    </font>
    <font>
      <b/>
      <sz val="16"/>
      <color rgb="FFFF0000"/>
      <name val="Arial"/>
      <family val="2"/>
    </font>
    <font>
      <b/>
      <u/>
      <sz val="18"/>
      <color theme="5" tint="-0.499984740745262"/>
      <name val="Calibri"/>
      <family val="2"/>
      <scheme val="minor"/>
    </font>
    <font>
      <b/>
      <u/>
      <sz val="18"/>
      <color rgb="FFFF0000"/>
      <name val="Calibri"/>
      <family val="2"/>
      <scheme val="minor"/>
    </font>
    <font>
      <b/>
      <sz val="14"/>
      <color rgb="FF00B050"/>
      <name val="Calibri"/>
      <family val="2"/>
      <scheme val="minor"/>
    </font>
  </fonts>
  <fills count="22">
    <fill>
      <patternFill patternType="none"/>
    </fill>
    <fill>
      <patternFill patternType="gray125"/>
    </fill>
    <fill>
      <patternFill patternType="solid">
        <fgColor theme="3" tint="0.59999389629810485"/>
        <bgColor indexed="64"/>
      </patternFill>
    </fill>
    <fill>
      <patternFill patternType="solid">
        <fgColor rgb="FFFFFFE5"/>
        <bgColor indexed="64"/>
      </patternFill>
    </fill>
    <fill>
      <patternFill patternType="solid">
        <fgColor theme="2"/>
        <bgColor indexed="64"/>
      </patternFill>
    </fill>
    <fill>
      <patternFill patternType="solid">
        <fgColor rgb="FFFFFFE7"/>
        <bgColor indexed="64"/>
      </patternFill>
    </fill>
    <fill>
      <patternFill patternType="solid">
        <fgColor rgb="FFFFFFD9"/>
        <bgColor indexed="64"/>
      </patternFill>
    </fill>
    <fill>
      <patternFill patternType="solid">
        <fgColor rgb="FF00FFFF"/>
        <bgColor indexed="64"/>
      </patternFill>
    </fill>
    <fill>
      <patternFill patternType="solid">
        <fgColor rgb="FFF8FA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0E0E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F2CD"/>
        <bgColor indexed="64"/>
      </patternFill>
    </fill>
    <fill>
      <patternFill patternType="solid">
        <fgColor rgb="FFFBFACA"/>
        <bgColor indexed="64"/>
      </patternFill>
    </fill>
    <fill>
      <patternFill patternType="solid">
        <fgColor theme="7" tint="0.39997558519241921"/>
        <bgColor indexed="64"/>
      </patternFill>
    </fill>
    <fill>
      <patternFill patternType="solid">
        <fgColor rgb="FFFAFCE4"/>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002060"/>
      </left>
      <right style="thick">
        <color rgb="FF002060"/>
      </right>
      <top style="thick">
        <color rgb="FF002060"/>
      </top>
      <bottom/>
      <diagonal/>
    </border>
    <border>
      <left style="thick">
        <color rgb="FF002060"/>
      </left>
      <right style="thick">
        <color rgb="FF00206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7" fillId="0" borderId="0"/>
  </cellStyleXfs>
  <cellXfs count="149">
    <xf numFmtId="0" fontId="0" fillId="0" borderId="0" xfId="0"/>
    <xf numFmtId="0" fontId="0" fillId="0" borderId="0" xfId="0" applyProtection="1">
      <protection locked="0"/>
    </xf>
    <xf numFmtId="164" fontId="0" fillId="0" borderId="0" xfId="0" applyNumberFormat="1" applyProtection="1">
      <protection locked="0"/>
    </xf>
    <xf numFmtId="0" fontId="3" fillId="0" borderId="0" xfId="0" applyFont="1" applyAlignment="1" applyProtection="1">
      <alignment vertical="center" wrapText="1"/>
      <protection locked="0"/>
    </xf>
    <xf numFmtId="165" fontId="2" fillId="3" borderId="3" xfId="2" applyNumberFormat="1" applyFont="1" applyFill="1" applyBorder="1" applyAlignment="1" applyProtection="1">
      <alignment horizontal="center" vertical="center"/>
      <protection locked="0"/>
    </xf>
    <xf numFmtId="165" fontId="2" fillId="7" borderId="3" xfId="2" applyNumberFormat="1" applyFont="1" applyFill="1" applyBorder="1" applyAlignment="1" applyProtection="1">
      <alignment horizontal="center" vertical="center"/>
      <protection hidden="1"/>
    </xf>
    <xf numFmtId="14" fontId="2" fillId="0" borderId="0" xfId="0" applyNumberFormat="1" applyFont="1" applyAlignment="1" applyProtection="1">
      <alignment horizontal="right"/>
      <protection locked="0"/>
    </xf>
    <xf numFmtId="1" fontId="2" fillId="0" borderId="0" xfId="0" applyNumberFormat="1" applyFont="1" applyAlignment="1" applyProtection="1">
      <alignment horizontal="center" vertical="center"/>
      <protection locked="0"/>
    </xf>
    <xf numFmtId="0" fontId="13" fillId="0" borderId="0" xfId="0" applyFont="1" applyProtection="1">
      <protection locked="0"/>
    </xf>
    <xf numFmtId="165" fontId="13" fillId="0" borderId="0" xfId="2" applyNumberFormat="1" applyFont="1" applyFill="1" applyBorder="1" applyAlignment="1" applyProtection="1">
      <alignment horizontal="center" vertical="center"/>
      <protection locked="0"/>
    </xf>
    <xf numFmtId="0" fontId="2" fillId="0" borderId="0" xfId="0" applyFont="1" applyAlignment="1" applyProtection="1">
      <alignment vertical="center" wrapText="1"/>
      <protection locked="0"/>
    </xf>
    <xf numFmtId="0" fontId="26" fillId="0" borderId="0" xfId="0" applyFont="1" applyAlignment="1" applyProtection="1">
      <alignment vertical="center"/>
      <protection locked="0"/>
    </xf>
    <xf numFmtId="164" fontId="13" fillId="0" borderId="0" xfId="0" applyNumberFormat="1" applyFont="1" applyProtection="1">
      <protection locked="0"/>
    </xf>
    <xf numFmtId="0" fontId="0" fillId="0" borderId="0" xfId="0" applyProtection="1">
      <protection hidden="1"/>
    </xf>
    <xf numFmtId="0" fontId="7" fillId="0" borderId="0" xfId="0" applyFont="1" applyAlignment="1" applyProtection="1">
      <alignment vertical="center"/>
      <protection hidden="1"/>
    </xf>
    <xf numFmtId="0" fontId="5" fillId="0" borderId="0" xfId="0" applyFont="1" applyAlignment="1" applyProtection="1">
      <alignment horizontal="center"/>
      <protection hidden="1"/>
    </xf>
    <xf numFmtId="0" fontId="2" fillId="0" borderId="8" xfId="0" applyFont="1" applyBorder="1" applyAlignment="1" applyProtection="1">
      <alignment vertical="center"/>
      <protection hidden="1"/>
    </xf>
    <xf numFmtId="0" fontId="2" fillId="0" borderId="9" xfId="0" applyFont="1" applyBorder="1" applyAlignment="1" applyProtection="1">
      <alignment vertical="center"/>
      <protection hidden="1"/>
    </xf>
    <xf numFmtId="0" fontId="2" fillId="0" borderId="8" xfId="0" applyFont="1" applyBorder="1" applyProtection="1">
      <protection hidden="1"/>
    </xf>
    <xf numFmtId="0" fontId="13" fillId="0" borderId="9" xfId="0" applyFont="1" applyBorder="1" applyProtection="1">
      <protection hidden="1"/>
    </xf>
    <xf numFmtId="0" fontId="8" fillId="0" borderId="5"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17" fillId="0" borderId="5" xfId="0" applyFont="1" applyBorder="1" applyAlignment="1" applyProtection="1">
      <alignment horizontal="centerContinuous"/>
      <protection hidden="1"/>
    </xf>
    <xf numFmtId="0" fontId="0" fillId="0" borderId="0" xfId="0" applyAlignment="1" applyProtection="1">
      <alignment horizontal="centerContinuous"/>
      <protection hidden="1"/>
    </xf>
    <xf numFmtId="0" fontId="18" fillId="0" borderId="6" xfId="0" applyFont="1" applyBorder="1" applyAlignment="1" applyProtection="1">
      <alignment horizontal="centerContinuous"/>
      <protection hidden="1"/>
    </xf>
    <xf numFmtId="0" fontId="0" fillId="0" borderId="6" xfId="0" applyBorder="1" applyAlignment="1" applyProtection="1">
      <alignment horizontal="centerContinuous"/>
      <protection hidden="1"/>
    </xf>
    <xf numFmtId="0" fontId="0" fillId="0" borderId="7" xfId="0" applyBorder="1" applyAlignment="1" applyProtection="1">
      <alignment horizontal="centerContinuous"/>
      <protection hidden="1"/>
    </xf>
    <xf numFmtId="0" fontId="0" fillId="0" borderId="0" xfId="0" applyAlignment="1" applyProtection="1">
      <alignment horizontal="center"/>
      <protection hidden="1"/>
    </xf>
    <xf numFmtId="0" fontId="0" fillId="0" borderId="8" xfId="0" applyBorder="1" applyProtection="1">
      <protection hidden="1"/>
    </xf>
    <xf numFmtId="0" fontId="0" fillId="0" borderId="9" xfId="0" applyBorder="1" applyProtection="1">
      <protection hidden="1"/>
    </xf>
    <xf numFmtId="0" fontId="0" fillId="0" borderId="13" xfId="0" applyBorder="1" applyProtection="1">
      <protection hidden="1"/>
    </xf>
    <xf numFmtId="0" fontId="0" fillId="0" borderId="4" xfId="0" applyBorder="1" applyProtection="1">
      <protection hidden="1"/>
    </xf>
    <xf numFmtId="0" fontId="0" fillId="0" borderId="14" xfId="0" applyBorder="1" applyProtection="1">
      <protection hidden="1"/>
    </xf>
    <xf numFmtId="164" fontId="14" fillId="2" borderId="1" xfId="0" applyNumberFormat="1"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11" fillId="0" borderId="0" xfId="0" applyFont="1" applyAlignment="1" applyProtection="1">
      <alignment vertical="top" wrapText="1"/>
      <protection hidden="1"/>
    </xf>
    <xf numFmtId="0" fontId="0" fillId="19" borderId="2" xfId="0" applyFill="1" applyBorder="1" applyProtection="1">
      <protection locked="0"/>
    </xf>
    <xf numFmtId="0" fontId="0" fillId="19" borderId="3" xfId="0" applyFill="1" applyBorder="1" applyProtection="1">
      <protection locked="0"/>
    </xf>
    <xf numFmtId="0" fontId="6" fillId="0" borderId="10" xfId="0" applyFont="1" applyBorder="1" applyAlignment="1" applyProtection="1">
      <alignment horizontal="center" vertical="center" wrapText="1"/>
      <protection hidden="1"/>
    </xf>
    <xf numFmtId="0" fontId="34" fillId="17" borderId="1" xfId="0" applyFont="1" applyFill="1" applyBorder="1" applyAlignment="1" applyProtection="1">
      <alignment horizontal="center" vertical="center" wrapText="1"/>
      <protection hidden="1"/>
    </xf>
    <xf numFmtId="1" fontId="33" fillId="2" borderId="1" xfId="0" applyNumberFormat="1" applyFont="1" applyFill="1" applyBorder="1" applyAlignment="1" applyProtection="1">
      <alignment horizontal="center" vertical="center"/>
      <protection hidden="1"/>
    </xf>
    <xf numFmtId="14" fontId="2" fillId="8" borderId="17" xfId="0" applyNumberFormat="1" applyFont="1" applyFill="1" applyBorder="1" applyAlignment="1" applyProtection="1">
      <alignment horizontal="right"/>
      <protection locked="0"/>
    </xf>
    <xf numFmtId="164" fontId="2" fillId="3" borderId="17" xfId="0" applyNumberFormat="1" applyFont="1" applyFill="1" applyBorder="1" applyAlignment="1" applyProtection="1">
      <alignment horizontal="left"/>
      <protection locked="0"/>
    </xf>
    <xf numFmtId="164" fontId="2" fillId="3" borderId="17" xfId="1" applyNumberFormat="1" applyFont="1" applyFill="1" applyBorder="1" applyAlignment="1" applyProtection="1">
      <alignment horizontal="center"/>
      <protection locked="0"/>
    </xf>
    <xf numFmtId="164" fontId="14" fillId="9" borderId="17" xfId="1" applyNumberFormat="1" applyFont="1" applyFill="1" applyBorder="1" applyAlignment="1" applyProtection="1">
      <alignment horizontal="center"/>
      <protection locked="0"/>
    </xf>
    <xf numFmtId="164" fontId="2" fillId="3" borderId="17" xfId="0" applyNumberFormat="1" applyFont="1" applyFill="1" applyBorder="1" applyAlignment="1" applyProtection="1">
      <alignment horizontal="center"/>
      <protection locked="0"/>
    </xf>
    <xf numFmtId="164" fontId="2" fillId="5" borderId="17" xfId="0" applyNumberFormat="1" applyFont="1" applyFill="1" applyBorder="1" applyAlignment="1" applyProtection="1">
      <alignment horizontal="left"/>
      <protection locked="0"/>
    </xf>
    <xf numFmtId="164" fontId="2" fillId="5" borderId="17" xfId="1" applyNumberFormat="1" applyFont="1" applyFill="1" applyBorder="1" applyAlignment="1" applyProtection="1">
      <alignment horizontal="center"/>
      <protection locked="0"/>
    </xf>
    <xf numFmtId="164" fontId="15" fillId="5" borderId="17" xfId="0" applyNumberFormat="1" applyFont="1" applyFill="1" applyBorder="1" applyProtection="1">
      <protection locked="0"/>
    </xf>
    <xf numFmtId="164" fontId="13" fillId="5" borderId="17" xfId="0" applyNumberFormat="1" applyFont="1" applyFill="1" applyBorder="1" applyProtection="1">
      <protection locked="0"/>
    </xf>
    <xf numFmtId="14" fontId="2" fillId="8" borderId="18" xfId="0" applyNumberFormat="1" applyFont="1" applyFill="1" applyBorder="1" applyAlignment="1" applyProtection="1">
      <alignment horizontal="right"/>
      <protection locked="0"/>
    </xf>
    <xf numFmtId="1" fontId="2" fillId="4" borderId="18" xfId="0" applyNumberFormat="1" applyFont="1" applyFill="1" applyBorder="1" applyAlignment="1" applyProtection="1">
      <alignment horizontal="center" vertical="center"/>
      <protection hidden="1"/>
    </xf>
    <xf numFmtId="164" fontId="2" fillId="3" borderId="18" xfId="0" applyNumberFormat="1" applyFont="1" applyFill="1" applyBorder="1" applyAlignment="1" applyProtection="1">
      <alignment horizontal="left"/>
      <protection locked="0"/>
    </xf>
    <xf numFmtId="164" fontId="2" fillId="3" borderId="18" xfId="1" applyNumberFormat="1" applyFont="1" applyFill="1" applyBorder="1" applyAlignment="1" applyProtection="1">
      <alignment horizontal="center"/>
      <protection locked="0"/>
    </xf>
    <xf numFmtId="164" fontId="14" fillId="9" borderId="18" xfId="1" applyNumberFormat="1" applyFont="1" applyFill="1" applyBorder="1" applyAlignment="1" applyProtection="1">
      <alignment horizontal="center"/>
      <protection locked="0"/>
    </xf>
    <xf numFmtId="164" fontId="2" fillId="4" borderId="18" xfId="1" applyNumberFormat="1" applyFont="1" applyFill="1" applyBorder="1" applyAlignment="1" applyProtection="1">
      <alignment horizontal="center"/>
      <protection hidden="1"/>
    </xf>
    <xf numFmtId="164" fontId="2" fillId="15" borderId="18" xfId="0" applyNumberFormat="1" applyFont="1" applyFill="1" applyBorder="1" applyAlignment="1" applyProtection="1">
      <alignment horizontal="center"/>
      <protection hidden="1"/>
    </xf>
    <xf numFmtId="164" fontId="2" fillId="4" borderId="18" xfId="0" applyNumberFormat="1" applyFont="1" applyFill="1" applyBorder="1" applyAlignment="1" applyProtection="1">
      <alignment horizontal="center"/>
      <protection hidden="1"/>
    </xf>
    <xf numFmtId="0" fontId="11" fillId="2" borderId="1" xfId="0" applyFont="1" applyFill="1" applyBorder="1" applyAlignment="1" applyProtection="1">
      <alignment horizontal="center" vertical="center" wrapText="1"/>
      <protection hidden="1"/>
    </xf>
    <xf numFmtId="164" fontId="2" fillId="13" borderId="18" xfId="0" applyNumberFormat="1" applyFont="1" applyFill="1" applyBorder="1" applyAlignment="1" applyProtection="1">
      <alignment horizontal="center"/>
      <protection hidden="1"/>
    </xf>
    <xf numFmtId="0" fontId="2" fillId="2" borderId="1" xfId="0" applyFont="1" applyFill="1" applyBorder="1" applyAlignment="1" applyProtection="1">
      <alignment vertical="center" wrapText="1"/>
      <protection hidden="1"/>
    </xf>
    <xf numFmtId="0" fontId="7" fillId="2" borderId="19" xfId="0" applyFont="1" applyFill="1" applyBorder="1" applyAlignment="1" applyProtection="1">
      <alignment horizontal="center" vertical="center"/>
      <protection hidden="1"/>
    </xf>
    <xf numFmtId="1" fontId="7" fillId="6" borderId="3" xfId="0" applyNumberFormat="1" applyFont="1" applyFill="1" applyBorder="1" applyAlignment="1" applyProtection="1">
      <alignment horizontal="center" vertical="center"/>
      <protection locked="0"/>
    </xf>
    <xf numFmtId="164" fontId="4" fillId="5" borderId="3" xfId="0" applyNumberFormat="1" applyFont="1" applyFill="1" applyBorder="1" applyAlignment="1" applyProtection="1">
      <alignment horizontal="center" vertical="center"/>
      <protection locked="0"/>
    </xf>
    <xf numFmtId="14" fontId="27" fillId="2" borderId="1" xfId="0" applyNumberFormat="1" applyFont="1" applyFill="1" applyBorder="1" applyAlignment="1" applyProtection="1">
      <alignment horizontal="center" vertical="center" wrapText="1"/>
      <protection hidden="1"/>
    </xf>
    <xf numFmtId="1" fontId="27" fillId="11" borderId="1" xfId="0" applyNumberFormat="1" applyFont="1" applyFill="1" applyBorder="1" applyAlignment="1" applyProtection="1">
      <alignment horizontal="center" vertical="center" wrapText="1"/>
      <protection hidden="1"/>
    </xf>
    <xf numFmtId="164" fontId="12" fillId="2" borderId="12"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0" fontId="2" fillId="0" borderId="8" xfId="0" applyFont="1" applyBorder="1" applyAlignment="1" applyProtection="1">
      <alignment horizontal="left" wrapText="1"/>
      <protection hidden="1"/>
    </xf>
    <xf numFmtId="0" fontId="2" fillId="0" borderId="13" xfId="0" applyFont="1" applyBorder="1" applyProtection="1">
      <protection hidden="1"/>
    </xf>
    <xf numFmtId="0" fontId="2" fillId="0" borderId="4" xfId="0" applyFont="1" applyBorder="1" applyProtection="1">
      <protection hidden="1"/>
    </xf>
    <xf numFmtId="0" fontId="13" fillId="0" borderId="0" xfId="0" applyFont="1" applyProtection="1">
      <protection hidden="1"/>
    </xf>
    <xf numFmtId="0" fontId="2" fillId="0" borderId="0" xfId="0" applyFont="1" applyAlignment="1" applyProtection="1">
      <alignment vertical="center"/>
      <protection hidden="1"/>
    </xf>
    <xf numFmtId="0" fontId="2" fillId="0" borderId="0" xfId="0" applyFont="1" applyProtection="1">
      <protection hidden="1"/>
    </xf>
    <xf numFmtId="0" fontId="13" fillId="0" borderId="4" xfId="0" applyFont="1" applyBorder="1" applyProtection="1">
      <protection hidden="1"/>
    </xf>
    <xf numFmtId="0" fontId="13" fillId="0" borderId="14" xfId="0" applyFont="1" applyBorder="1" applyProtection="1">
      <protection hidden="1"/>
    </xf>
    <xf numFmtId="14" fontId="0" fillId="0" borderId="0" xfId="0" applyNumberFormat="1" applyProtection="1">
      <protection locked="0"/>
    </xf>
    <xf numFmtId="1" fontId="0" fillId="0" borderId="0" xfId="0" applyNumberFormat="1" applyProtection="1">
      <protection locked="0"/>
    </xf>
    <xf numFmtId="0" fontId="36" fillId="0" borderId="0" xfId="0" applyFont="1" applyProtection="1">
      <protection locked="0"/>
    </xf>
    <xf numFmtId="14" fontId="36" fillId="0" borderId="0" xfId="0" applyNumberFormat="1" applyFont="1" applyProtection="1">
      <protection locked="0"/>
    </xf>
    <xf numFmtId="2" fontId="36" fillId="0" borderId="0" xfId="0" applyNumberFormat="1" applyFont="1" applyProtection="1">
      <protection locked="0"/>
    </xf>
    <xf numFmtId="0" fontId="38" fillId="21" borderId="17" xfId="3" applyFont="1" applyFill="1" applyBorder="1" applyAlignment="1" applyProtection="1">
      <alignment horizontal="center"/>
      <protection locked="0"/>
    </xf>
    <xf numFmtId="14" fontId="38" fillId="21" borderId="17" xfId="3" applyNumberFormat="1" applyFont="1" applyFill="1" applyBorder="1" applyAlignment="1" applyProtection="1">
      <alignment horizontal="center"/>
      <protection locked="0"/>
    </xf>
    <xf numFmtId="2" fontId="38" fillId="21" borderId="17" xfId="3" applyNumberFormat="1" applyFont="1" applyFill="1" applyBorder="1" applyProtection="1">
      <protection locked="0"/>
    </xf>
    <xf numFmtId="2" fontId="38" fillId="21" borderId="17" xfId="3" applyNumberFormat="1" applyFont="1" applyFill="1" applyBorder="1" applyAlignment="1" applyProtection="1">
      <alignment horizontal="center"/>
      <protection locked="0"/>
    </xf>
    <xf numFmtId="0" fontId="36" fillId="21" borderId="17" xfId="0" applyFont="1" applyFill="1" applyBorder="1" applyProtection="1">
      <protection locked="0"/>
    </xf>
    <xf numFmtId="14" fontId="36" fillId="21" borderId="17" xfId="0" applyNumberFormat="1" applyFont="1" applyFill="1" applyBorder="1" applyProtection="1">
      <protection locked="0"/>
    </xf>
    <xf numFmtId="2" fontId="36" fillId="21" borderId="17" xfId="0" applyNumberFormat="1" applyFont="1" applyFill="1" applyBorder="1" applyProtection="1">
      <protection locked="0"/>
    </xf>
    <xf numFmtId="2" fontId="0" fillId="0" borderId="0" xfId="0" applyNumberFormat="1" applyProtection="1">
      <protection locked="0"/>
    </xf>
    <xf numFmtId="14" fontId="40" fillId="4" borderId="17" xfId="3" applyNumberFormat="1" applyFont="1" applyFill="1" applyBorder="1" applyAlignment="1" applyProtection="1">
      <alignment horizontal="center" vertical="center" wrapText="1"/>
      <protection hidden="1"/>
    </xf>
    <xf numFmtId="2" fontId="40" fillId="4" borderId="17" xfId="3" applyNumberFormat="1" applyFont="1" applyFill="1" applyBorder="1" applyAlignment="1" applyProtection="1">
      <alignment horizontal="center" vertical="center" wrapText="1"/>
      <protection hidden="1"/>
    </xf>
    <xf numFmtId="1" fontId="2" fillId="0" borderId="0" xfId="0" applyNumberFormat="1" applyFont="1" applyAlignment="1" applyProtection="1">
      <alignment horizontal="center" vertical="center"/>
      <protection hidden="1"/>
    </xf>
    <xf numFmtId="0" fontId="26" fillId="0" borderId="0" xfId="0" applyFont="1" applyAlignment="1" applyProtection="1">
      <alignment vertical="center"/>
      <protection hidden="1"/>
    </xf>
    <xf numFmtId="1" fontId="27" fillId="11" borderId="1" xfId="0" applyNumberFormat="1" applyFont="1" applyFill="1" applyBorder="1" applyAlignment="1" applyProtection="1">
      <alignment vertical="center" wrapText="1"/>
      <protection hidden="1"/>
    </xf>
    <xf numFmtId="1" fontId="27" fillId="11" borderId="12" xfId="0" applyNumberFormat="1" applyFont="1" applyFill="1" applyBorder="1" applyAlignment="1" applyProtection="1">
      <alignment vertical="center" wrapText="1"/>
      <protection hidden="1"/>
    </xf>
    <xf numFmtId="0" fontId="32" fillId="0" borderId="10" xfId="0" applyFont="1" applyBorder="1" applyAlignment="1" applyProtection="1">
      <alignment horizontal="center" vertical="center" wrapText="1"/>
      <protection hidden="1"/>
    </xf>
    <xf numFmtId="0" fontId="32" fillId="0" borderId="11" xfId="0" applyFont="1" applyBorder="1" applyAlignment="1" applyProtection="1">
      <alignment horizontal="center" vertical="center" wrapText="1"/>
      <protection hidden="1"/>
    </xf>
    <xf numFmtId="1" fontId="2" fillId="4" borderId="9" xfId="0" applyNumberFormat="1" applyFont="1" applyFill="1" applyBorder="1" applyAlignment="1" applyProtection="1">
      <alignment horizontal="center" vertical="center"/>
      <protection hidden="1"/>
    </xf>
    <xf numFmtId="0" fontId="26" fillId="16" borderId="15" xfId="0" applyFont="1" applyFill="1" applyBorder="1" applyAlignment="1" applyProtection="1">
      <alignment horizontal="center" vertical="center" wrapText="1"/>
      <protection hidden="1"/>
    </xf>
    <xf numFmtId="0" fontId="26" fillId="16" borderId="16" xfId="0" applyFont="1" applyFill="1" applyBorder="1" applyAlignment="1" applyProtection="1">
      <alignment horizontal="center" vertical="center" wrapText="1"/>
      <protection hidden="1"/>
    </xf>
    <xf numFmtId="0" fontId="39" fillId="20" borderId="17" xfId="0" applyFont="1" applyFill="1" applyBorder="1" applyAlignment="1" applyProtection="1">
      <alignment horizontal="center"/>
      <protection hidden="1"/>
    </xf>
    <xf numFmtId="0" fontId="36" fillId="20" borderId="17" xfId="0" applyFont="1" applyFill="1" applyBorder="1" applyAlignment="1" applyProtection="1">
      <alignment horizontal="center"/>
      <protection hidden="1"/>
    </xf>
    <xf numFmtId="0" fontId="44" fillId="0" borderId="0" xfId="0" applyFont="1" applyAlignment="1" applyProtection="1">
      <alignment horizontal="left" wrapText="1"/>
      <protection hidden="1"/>
    </xf>
    <xf numFmtId="0" fontId="16" fillId="14" borderId="8" xfId="0" applyFont="1" applyFill="1" applyBorder="1" applyAlignment="1" applyProtection="1">
      <alignment horizontal="center" wrapText="1"/>
      <protection hidden="1"/>
    </xf>
    <xf numFmtId="0" fontId="16" fillId="14" borderId="0" xfId="0" applyFont="1" applyFill="1" applyAlignment="1" applyProtection="1">
      <alignment horizontal="center" wrapText="1"/>
      <protection hidden="1"/>
    </xf>
    <xf numFmtId="0" fontId="16" fillId="14" borderId="9" xfId="0" applyFont="1" applyFill="1" applyBorder="1" applyAlignment="1" applyProtection="1">
      <alignment horizontal="center" wrapText="1"/>
      <protection hidden="1"/>
    </xf>
    <xf numFmtId="0" fontId="35" fillId="10" borderId="10" xfId="0" applyFont="1" applyFill="1" applyBorder="1" applyAlignment="1" applyProtection="1">
      <alignment horizontal="center" vertical="center" wrapText="1"/>
      <protection hidden="1"/>
    </xf>
    <xf numFmtId="0" fontId="35" fillId="10" borderId="11" xfId="0" applyFont="1" applyFill="1" applyBorder="1" applyAlignment="1" applyProtection="1">
      <alignment horizontal="center" vertical="center" wrapText="1"/>
      <protection hidden="1"/>
    </xf>
    <xf numFmtId="0" fontId="35" fillId="10" borderId="1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32" fillId="18" borderId="10" xfId="0" applyFont="1" applyFill="1" applyBorder="1" applyAlignment="1" applyProtection="1">
      <alignment horizontal="center" vertical="center" wrapText="1"/>
      <protection hidden="1"/>
    </xf>
    <xf numFmtId="0" fontId="32" fillId="18" borderId="11" xfId="0" applyFont="1" applyFill="1" applyBorder="1" applyAlignment="1" applyProtection="1">
      <alignment horizontal="center" vertical="center" wrapText="1"/>
      <protection hidden="1"/>
    </xf>
    <xf numFmtId="0" fontId="32" fillId="18" borderId="12" xfId="0" applyFont="1" applyFill="1" applyBorder="1" applyAlignment="1" applyProtection="1">
      <alignment horizontal="center" vertical="center" wrapText="1"/>
      <protection hidden="1"/>
    </xf>
    <xf numFmtId="0" fontId="19" fillId="14" borderId="5" xfId="0" applyFont="1" applyFill="1" applyBorder="1" applyAlignment="1" applyProtection="1">
      <alignment horizontal="center"/>
      <protection hidden="1"/>
    </xf>
    <xf numFmtId="0" fontId="19" fillId="14" borderId="6" xfId="0" applyFont="1" applyFill="1" applyBorder="1" applyAlignment="1" applyProtection="1">
      <alignment horizontal="center"/>
      <protection hidden="1"/>
    </xf>
    <xf numFmtId="0" fontId="19" fillId="14" borderId="7" xfId="0" applyFont="1" applyFill="1" applyBorder="1" applyAlignment="1" applyProtection="1">
      <alignment horizontal="center"/>
      <protection hidden="1"/>
    </xf>
    <xf numFmtId="0" fontId="0" fillId="0" borderId="1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14" xfId="0" applyBorder="1" applyAlignment="1" applyProtection="1">
      <alignment horizontal="center"/>
      <protection hidden="1"/>
    </xf>
    <xf numFmtId="0" fontId="25" fillId="0" borderId="11" xfId="0" applyFont="1" applyBorder="1" applyAlignment="1" applyProtection="1">
      <alignment horizontal="left" vertical="center" wrapText="1"/>
      <protection hidden="1"/>
    </xf>
    <xf numFmtId="0" fontId="25" fillId="0" borderId="12" xfId="0" applyFont="1" applyBorder="1" applyAlignment="1" applyProtection="1">
      <alignment horizontal="left" vertical="center" wrapText="1"/>
      <protection hidden="1"/>
    </xf>
    <xf numFmtId="0" fontId="21" fillId="14" borderId="10" xfId="0" applyFont="1" applyFill="1" applyBorder="1" applyAlignment="1" applyProtection="1">
      <alignment horizontal="center" vertical="center" wrapText="1"/>
      <protection hidden="1"/>
    </xf>
    <xf numFmtId="0" fontId="21" fillId="14" borderId="11" xfId="0" applyFont="1" applyFill="1" applyBorder="1" applyAlignment="1" applyProtection="1">
      <alignment horizontal="center" vertical="center" wrapText="1"/>
      <protection hidden="1"/>
    </xf>
    <xf numFmtId="0" fontId="21" fillId="14" borderId="12"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16" fillId="12" borderId="5" xfId="0" applyFont="1" applyFill="1" applyBorder="1" applyAlignment="1" applyProtection="1">
      <alignment horizontal="center" vertical="center"/>
      <protection hidden="1"/>
    </xf>
    <xf numFmtId="0" fontId="16" fillId="12" borderId="6" xfId="0" applyFont="1" applyFill="1" applyBorder="1" applyAlignment="1" applyProtection="1">
      <alignment horizontal="center" vertical="center"/>
      <protection hidden="1"/>
    </xf>
    <xf numFmtId="0" fontId="16" fillId="12" borderId="7" xfId="0" applyFont="1" applyFill="1" applyBorder="1" applyAlignment="1" applyProtection="1">
      <alignment horizontal="center" vertical="center"/>
      <protection hidden="1"/>
    </xf>
    <xf numFmtId="0" fontId="16" fillId="12" borderId="13" xfId="0" applyFont="1" applyFill="1" applyBorder="1" applyAlignment="1" applyProtection="1">
      <alignment horizontal="center" vertical="center"/>
      <protection hidden="1"/>
    </xf>
    <xf numFmtId="0" fontId="16" fillId="12" borderId="4" xfId="0" applyFont="1" applyFill="1" applyBorder="1" applyAlignment="1" applyProtection="1">
      <alignment horizontal="center" vertical="center"/>
      <protection hidden="1"/>
    </xf>
    <xf numFmtId="0" fontId="16" fillId="12" borderId="14" xfId="0" applyFont="1" applyFill="1" applyBorder="1" applyAlignment="1" applyProtection="1">
      <alignment horizontal="center" vertical="center"/>
      <protection hidden="1"/>
    </xf>
    <xf numFmtId="0" fontId="22" fillId="0" borderId="8" xfId="0" applyFont="1" applyBorder="1" applyAlignment="1" applyProtection="1">
      <alignment horizontal="left" wrapText="1"/>
      <protection hidden="1"/>
    </xf>
    <xf numFmtId="0" fontId="22" fillId="0" borderId="0" xfId="0" applyFont="1" applyAlignment="1" applyProtection="1">
      <alignment horizontal="left" wrapText="1"/>
      <protection hidden="1"/>
    </xf>
    <xf numFmtId="0" fontId="22" fillId="0" borderId="9" xfId="0" applyFont="1" applyBorder="1" applyAlignment="1" applyProtection="1">
      <alignment horizontal="left" wrapText="1"/>
      <protection hidden="1"/>
    </xf>
    <xf numFmtId="0" fontId="22" fillId="0" borderId="8"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9" xfId="0" applyFont="1" applyBorder="1" applyAlignment="1" applyProtection="1">
      <alignment horizontal="left" vertical="center"/>
      <protection hidden="1"/>
    </xf>
    <xf numFmtId="0" fontId="22" fillId="0" borderId="13" xfId="0" applyFont="1" applyBorder="1" applyAlignment="1" applyProtection="1">
      <alignment horizontal="left" vertical="top" wrapText="1"/>
      <protection hidden="1"/>
    </xf>
    <xf numFmtId="0" fontId="22" fillId="0" borderId="4" xfId="0" applyFont="1" applyBorder="1" applyAlignment="1" applyProtection="1">
      <alignment horizontal="left" vertical="top" wrapText="1"/>
      <protection hidden="1"/>
    </xf>
    <xf numFmtId="0" fontId="22" fillId="0" borderId="14" xfId="0" applyFont="1" applyBorder="1" applyAlignment="1" applyProtection="1">
      <alignment horizontal="left" vertical="top" wrapText="1"/>
      <protection hidden="1"/>
    </xf>
  </cellXfs>
  <cellStyles count="4">
    <cellStyle name="Currency" xfId="1" builtinId="4"/>
    <cellStyle name="Normal" xfId="0" builtinId="0"/>
    <cellStyle name="Normal_Temp105728" xfId="3" xr:uid="{7CA18C37-E8A8-4841-8D02-201C9289AE9D}"/>
    <cellStyle name="Percent" xfId="2" builtinId="5"/>
  </cellStyles>
  <dxfs count="0"/>
  <tableStyles count="0" defaultTableStyle="TableStyleMedium2" defaultPivotStyle="PivotStyleLight16"/>
  <colors>
    <mruColors>
      <color rgb="FFFAFCE4"/>
      <color rgb="FFFBFACA"/>
      <color rgb="FFFFF2CD"/>
      <color rgb="FF95271B"/>
      <color rgb="FFE0E0E0"/>
      <color rgb="FFF8F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340519</xdr:colOff>
      <xdr:row>17</xdr:row>
      <xdr:rowOff>161926</xdr:rowOff>
    </xdr:from>
    <xdr:to>
      <xdr:col>13</xdr:col>
      <xdr:colOff>585868</xdr:colOff>
      <xdr:row>35</xdr:row>
      <xdr:rowOff>27623</xdr:rowOff>
    </xdr:to>
    <xdr:pic>
      <xdr:nvPicPr>
        <xdr:cNvPr id="2" name="Picture 1">
          <a:extLst>
            <a:ext uri="{FF2B5EF4-FFF2-40B4-BE49-F238E27FC236}">
              <a16:creationId xmlns:a16="http://schemas.microsoft.com/office/drawing/2014/main" id="{20EA782E-890F-4C69-BE90-89D25FFECE65}"/>
            </a:ext>
          </a:extLst>
        </xdr:cNvPr>
        <xdr:cNvPicPr>
          <a:picLocks noChangeAspect="1"/>
        </xdr:cNvPicPr>
      </xdr:nvPicPr>
      <xdr:blipFill>
        <a:blip xmlns:r="http://schemas.openxmlformats.org/officeDocument/2006/relationships" r:embed="rId1"/>
        <a:stretch>
          <a:fillRect/>
        </a:stretch>
      </xdr:blipFill>
      <xdr:spPr>
        <a:xfrm>
          <a:off x="5080159" y="12300586"/>
          <a:ext cx="4085829" cy="3157537"/>
        </a:xfrm>
        <a:prstGeom prst="rect">
          <a:avLst/>
        </a:prstGeom>
        <a:ln w="12700">
          <a:solidFill>
            <a:schemeClr val="tx1"/>
          </a:solidFill>
        </a:ln>
      </xdr:spPr>
    </xdr:pic>
    <xdr:clientData/>
  </xdr:twoCellAnchor>
  <xdr:twoCellAnchor editAs="oneCell">
    <xdr:from>
      <xdr:col>0</xdr:col>
      <xdr:colOff>114300</xdr:colOff>
      <xdr:row>35</xdr:row>
      <xdr:rowOff>95250</xdr:rowOff>
    </xdr:from>
    <xdr:to>
      <xdr:col>29</xdr:col>
      <xdr:colOff>574001</xdr:colOff>
      <xdr:row>69</xdr:row>
      <xdr:rowOff>19943</xdr:rowOff>
    </xdr:to>
    <xdr:pic>
      <xdr:nvPicPr>
        <xdr:cNvPr id="4" name="Picture 3">
          <a:extLst>
            <a:ext uri="{FF2B5EF4-FFF2-40B4-BE49-F238E27FC236}">
              <a16:creationId xmlns:a16="http://schemas.microsoft.com/office/drawing/2014/main" id="{72B9CD23-7616-4FBD-B654-B551DE6AB210}"/>
            </a:ext>
          </a:extLst>
        </xdr:cNvPr>
        <xdr:cNvPicPr>
          <a:picLocks noChangeAspect="1"/>
        </xdr:cNvPicPr>
      </xdr:nvPicPr>
      <xdr:blipFill>
        <a:blip xmlns:r="http://schemas.openxmlformats.org/officeDocument/2006/relationships" r:embed="rId2"/>
        <a:stretch>
          <a:fillRect/>
        </a:stretch>
      </xdr:blipFill>
      <xdr:spPr>
        <a:xfrm>
          <a:off x="114300" y="11296650"/>
          <a:ext cx="17919026" cy="6401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0898-6A1A-4146-BF20-F85C5EAA1A5C}">
  <sheetPr>
    <pageSetUpPr fitToPage="1"/>
  </sheetPr>
  <dimension ref="A1:AD20"/>
  <sheetViews>
    <sheetView topLeftCell="A5" zoomScale="90" zoomScaleNormal="90" workbookViewId="0">
      <selection activeCell="A5" sqref="A1:AD1048576"/>
    </sheetView>
  </sheetViews>
  <sheetFormatPr defaultRowHeight="15" x14ac:dyDescent="0.25"/>
  <cols>
    <col min="1" max="1" width="10.42578125" style="13" customWidth="1"/>
    <col min="2" max="2" width="4.5703125" style="13" customWidth="1"/>
    <col min="3" max="3" width="9.140625" style="13"/>
    <col min="4" max="4" width="14.85546875" style="13" customWidth="1"/>
    <col min="5" max="22" width="9.140625" style="13"/>
    <col min="23" max="23" width="29.5703125" style="13" customWidth="1"/>
    <col min="24" max="30" width="9.140625" style="13"/>
  </cols>
  <sheetData>
    <row r="1" spans="2:23" ht="15.75" thickBot="1" x14ac:dyDescent="0.3"/>
    <row r="2" spans="2:23" ht="45" customHeight="1" thickBot="1" x14ac:dyDescent="0.3">
      <c r="B2" s="113" t="s">
        <v>64</v>
      </c>
      <c r="C2" s="114"/>
      <c r="D2" s="114"/>
      <c r="E2" s="114"/>
      <c r="F2" s="114"/>
      <c r="G2" s="114"/>
      <c r="H2" s="114"/>
      <c r="I2" s="114"/>
      <c r="J2" s="114"/>
      <c r="K2" s="114"/>
      <c r="L2" s="114"/>
      <c r="M2" s="114"/>
      <c r="N2" s="114"/>
      <c r="O2" s="114"/>
      <c r="P2" s="114"/>
      <c r="Q2" s="114"/>
      <c r="R2" s="114"/>
      <c r="S2" s="114"/>
      <c r="T2" s="114"/>
      <c r="U2" s="114"/>
      <c r="V2" s="115"/>
      <c r="W2" s="14"/>
    </row>
    <row r="3" spans="2:23" ht="23.25" x14ac:dyDescent="0.25">
      <c r="B3" s="116"/>
      <c r="C3" s="116"/>
      <c r="D3" s="116"/>
      <c r="E3" s="116"/>
      <c r="F3" s="116"/>
      <c r="G3" s="116"/>
      <c r="H3" s="116"/>
      <c r="I3" s="116"/>
      <c r="J3" s="116"/>
      <c r="K3" s="116"/>
      <c r="L3" s="116"/>
      <c r="M3" s="116"/>
      <c r="N3" s="116"/>
      <c r="O3" s="116"/>
      <c r="P3" s="116"/>
      <c r="Q3" s="116"/>
      <c r="R3" s="116"/>
      <c r="S3" s="116"/>
      <c r="T3" s="116"/>
      <c r="U3" s="116"/>
      <c r="V3" s="116"/>
      <c r="W3" s="14"/>
    </row>
    <row r="4" spans="2:23" ht="27" thickBot="1" x14ac:dyDescent="0.45">
      <c r="B4" s="41"/>
      <c r="C4" s="41"/>
      <c r="D4" s="41"/>
      <c r="E4" s="41"/>
      <c r="F4" s="41"/>
      <c r="G4" s="41"/>
      <c r="H4" s="41"/>
      <c r="I4" s="41"/>
      <c r="J4" s="41"/>
      <c r="K4" s="41"/>
      <c r="L4" s="41"/>
      <c r="M4" s="41"/>
      <c r="N4" s="41"/>
      <c r="O4" s="41"/>
      <c r="P4" s="41"/>
      <c r="Q4" s="41"/>
      <c r="R4" s="41"/>
      <c r="S4" s="41"/>
      <c r="T4" s="15"/>
      <c r="U4" s="15"/>
      <c r="V4" s="15"/>
      <c r="W4" s="15"/>
    </row>
    <row r="5" spans="2:23" ht="75.75" customHeight="1" thickBot="1" x14ac:dyDescent="0.45">
      <c r="B5" s="117" t="s">
        <v>19</v>
      </c>
      <c r="C5" s="118"/>
      <c r="D5" s="118"/>
      <c r="E5" s="118"/>
      <c r="F5" s="118"/>
      <c r="G5" s="118"/>
      <c r="H5" s="118"/>
      <c r="I5" s="118"/>
      <c r="J5" s="118"/>
      <c r="K5" s="118"/>
      <c r="L5" s="118"/>
      <c r="M5" s="118"/>
      <c r="N5" s="118"/>
      <c r="O5" s="118"/>
      <c r="P5" s="118"/>
      <c r="Q5" s="118"/>
      <c r="R5" s="118"/>
      <c r="S5" s="118"/>
      <c r="T5" s="119"/>
      <c r="U5" s="42"/>
      <c r="V5" s="42"/>
      <c r="W5" s="15"/>
    </row>
    <row r="6" spans="2:23" ht="15.75" thickBot="1" x14ac:dyDescent="0.3"/>
    <row r="7" spans="2:23" ht="33.75" x14ac:dyDescent="0.5">
      <c r="B7" s="120" t="s">
        <v>40</v>
      </c>
      <c r="C7" s="121"/>
      <c r="D7" s="121"/>
      <c r="E7" s="121"/>
      <c r="F7" s="121"/>
      <c r="G7" s="121"/>
      <c r="H7" s="121"/>
      <c r="I7" s="121"/>
      <c r="J7" s="121"/>
      <c r="K7" s="121"/>
      <c r="L7" s="121"/>
      <c r="M7" s="121"/>
      <c r="N7" s="121"/>
      <c r="O7" s="121"/>
      <c r="P7" s="121"/>
      <c r="Q7" s="121"/>
      <c r="R7" s="121"/>
      <c r="S7" s="121"/>
      <c r="T7" s="121"/>
      <c r="U7" s="121"/>
      <c r="V7" s="121"/>
      <c r="W7" s="122"/>
    </row>
    <row r="8" spans="2:23" ht="33.75" x14ac:dyDescent="0.5">
      <c r="B8" s="110" t="s">
        <v>41</v>
      </c>
      <c r="C8" s="111"/>
      <c r="D8" s="111"/>
      <c r="E8" s="111"/>
      <c r="F8" s="111"/>
      <c r="G8" s="111"/>
      <c r="H8" s="111"/>
      <c r="I8" s="111"/>
      <c r="J8" s="111"/>
      <c r="K8" s="111"/>
      <c r="L8" s="111"/>
      <c r="M8" s="111"/>
      <c r="N8" s="111"/>
      <c r="O8" s="111"/>
      <c r="P8" s="111"/>
      <c r="Q8" s="111"/>
      <c r="R8" s="111"/>
      <c r="S8" s="111"/>
      <c r="T8" s="111"/>
      <c r="U8" s="111"/>
      <c r="V8" s="111"/>
      <c r="W8" s="112"/>
    </row>
    <row r="9" spans="2:23" ht="40.5" customHeight="1" x14ac:dyDescent="0.3">
      <c r="B9" s="75" t="s">
        <v>11</v>
      </c>
      <c r="C9" s="109" t="s">
        <v>58</v>
      </c>
      <c r="D9" s="109"/>
      <c r="E9" s="109"/>
      <c r="F9" s="109"/>
      <c r="G9" s="109"/>
      <c r="H9" s="109"/>
      <c r="I9" s="109"/>
      <c r="J9" s="109"/>
      <c r="K9" s="109"/>
      <c r="L9" s="109"/>
      <c r="M9" s="109"/>
      <c r="N9" s="109"/>
      <c r="O9" s="109"/>
      <c r="P9" s="109"/>
      <c r="Q9" s="109"/>
      <c r="R9" s="109"/>
      <c r="S9" s="109"/>
      <c r="T9" s="109"/>
      <c r="U9" s="109"/>
      <c r="V9" s="78"/>
      <c r="W9" s="19"/>
    </row>
    <row r="10" spans="2:23" ht="18.75" x14ac:dyDescent="0.25">
      <c r="B10" s="16" t="s">
        <v>12</v>
      </c>
      <c r="C10" s="79" t="s">
        <v>22</v>
      </c>
      <c r="D10" s="79"/>
      <c r="E10" s="79"/>
      <c r="F10" s="79"/>
      <c r="G10" s="79"/>
      <c r="H10" s="79"/>
      <c r="I10" s="79"/>
      <c r="J10" s="79"/>
      <c r="K10" s="79"/>
      <c r="L10" s="79"/>
      <c r="M10" s="79"/>
      <c r="N10" s="79"/>
      <c r="O10" s="79"/>
      <c r="P10" s="79"/>
      <c r="Q10" s="79"/>
      <c r="R10" s="79"/>
      <c r="S10" s="79"/>
      <c r="T10" s="79"/>
      <c r="U10" s="79"/>
      <c r="V10" s="79"/>
      <c r="W10" s="17"/>
    </row>
    <row r="11" spans="2:23" ht="18.75" x14ac:dyDescent="0.25">
      <c r="B11" s="16" t="s">
        <v>55</v>
      </c>
      <c r="C11" s="79" t="s">
        <v>23</v>
      </c>
      <c r="D11" s="79"/>
      <c r="E11" s="79"/>
      <c r="F11" s="79"/>
      <c r="G11" s="79"/>
      <c r="H11" s="79"/>
      <c r="I11" s="79"/>
      <c r="J11" s="79"/>
      <c r="K11" s="79"/>
      <c r="L11" s="79"/>
      <c r="M11" s="79"/>
      <c r="N11" s="79"/>
      <c r="O11" s="79"/>
      <c r="P11" s="79"/>
      <c r="Q11" s="79"/>
      <c r="R11" s="79"/>
      <c r="S11" s="79"/>
      <c r="T11" s="79"/>
      <c r="U11" s="79"/>
      <c r="V11" s="79"/>
      <c r="W11" s="17"/>
    </row>
    <row r="12" spans="2:23" ht="18.75" x14ac:dyDescent="0.3">
      <c r="B12" s="18" t="s">
        <v>24</v>
      </c>
      <c r="C12" s="80" t="s">
        <v>34</v>
      </c>
      <c r="D12" s="78"/>
      <c r="E12" s="78"/>
      <c r="F12" s="78"/>
      <c r="G12" s="78"/>
      <c r="H12" s="78"/>
      <c r="I12" s="78"/>
      <c r="J12" s="78"/>
      <c r="K12" s="78"/>
      <c r="L12" s="78"/>
      <c r="M12" s="78"/>
      <c r="N12" s="78"/>
      <c r="O12" s="78"/>
      <c r="P12" s="78"/>
      <c r="Q12" s="78"/>
      <c r="R12" s="78"/>
      <c r="S12" s="78"/>
      <c r="T12" s="78"/>
      <c r="U12" s="78"/>
      <c r="V12" s="78"/>
      <c r="W12" s="19"/>
    </row>
    <row r="13" spans="2:23" ht="18.75" x14ac:dyDescent="0.3">
      <c r="B13" s="18" t="s">
        <v>13</v>
      </c>
      <c r="C13" s="80" t="s">
        <v>25</v>
      </c>
      <c r="D13" s="78"/>
      <c r="E13" s="78"/>
      <c r="F13" s="78"/>
      <c r="G13" s="78"/>
      <c r="H13" s="78"/>
      <c r="I13" s="78"/>
      <c r="J13" s="78"/>
      <c r="K13" s="78"/>
      <c r="L13" s="78"/>
      <c r="M13" s="78"/>
      <c r="N13" s="78"/>
      <c r="O13" s="78"/>
      <c r="P13" s="78"/>
      <c r="Q13" s="78"/>
      <c r="R13" s="78"/>
      <c r="S13" s="78"/>
      <c r="T13" s="78"/>
      <c r="U13" s="78"/>
      <c r="V13" s="78"/>
      <c r="W13" s="19"/>
    </row>
    <row r="14" spans="2:23" ht="18.75" x14ac:dyDescent="0.3">
      <c r="B14" s="18" t="s">
        <v>56</v>
      </c>
      <c r="C14" s="80" t="s">
        <v>31</v>
      </c>
      <c r="D14" s="78"/>
      <c r="E14" s="78"/>
      <c r="F14" s="78"/>
      <c r="G14" s="78"/>
      <c r="H14" s="78"/>
      <c r="I14" s="78"/>
      <c r="J14" s="78"/>
      <c r="K14" s="78"/>
      <c r="L14" s="78"/>
      <c r="M14" s="78"/>
      <c r="N14" s="78"/>
      <c r="O14" s="78"/>
      <c r="P14" s="78"/>
      <c r="Q14" s="78"/>
      <c r="R14" s="78"/>
      <c r="S14" s="78"/>
      <c r="T14" s="78"/>
      <c r="U14" s="78"/>
      <c r="V14" s="78"/>
      <c r="W14" s="19"/>
    </row>
    <row r="15" spans="2:23" ht="18.75" x14ac:dyDescent="0.3">
      <c r="B15" s="18" t="s">
        <v>57</v>
      </c>
      <c r="C15" s="80" t="s">
        <v>38</v>
      </c>
      <c r="D15" s="78"/>
      <c r="E15" s="78"/>
      <c r="F15" s="78"/>
      <c r="G15" s="78"/>
      <c r="H15" s="78"/>
      <c r="I15" s="78"/>
      <c r="J15" s="78"/>
      <c r="K15" s="78"/>
      <c r="L15" s="78"/>
      <c r="M15" s="78"/>
      <c r="N15" s="78"/>
      <c r="O15" s="78"/>
      <c r="P15" s="78"/>
      <c r="Q15" s="78"/>
      <c r="R15" s="78"/>
      <c r="S15" s="78"/>
      <c r="T15" s="78"/>
      <c r="U15" s="78"/>
      <c r="V15" s="78"/>
      <c r="W15" s="19"/>
    </row>
    <row r="16" spans="2:23" ht="18.75" x14ac:dyDescent="0.3">
      <c r="B16" s="18" t="s">
        <v>32</v>
      </c>
      <c r="C16" s="80" t="s">
        <v>27</v>
      </c>
      <c r="D16" s="78"/>
      <c r="E16" s="78"/>
      <c r="F16" s="78"/>
      <c r="G16" s="78"/>
      <c r="H16" s="78"/>
      <c r="I16" s="78"/>
      <c r="J16" s="78"/>
      <c r="K16" s="78"/>
      <c r="L16" s="78"/>
      <c r="M16" s="78"/>
      <c r="N16" s="78"/>
      <c r="O16" s="78"/>
      <c r="P16" s="78"/>
      <c r="Q16" s="78"/>
      <c r="R16" s="78"/>
      <c r="S16" s="78"/>
      <c r="T16" s="78"/>
      <c r="U16" s="78"/>
      <c r="V16" s="78"/>
      <c r="W16" s="19"/>
    </row>
    <row r="17" spans="2:23" ht="18.75" x14ac:dyDescent="0.3">
      <c r="B17" s="18" t="s">
        <v>33</v>
      </c>
      <c r="C17" s="80" t="s">
        <v>59</v>
      </c>
      <c r="D17" s="78"/>
      <c r="E17" s="78"/>
      <c r="F17" s="78"/>
      <c r="G17" s="78"/>
      <c r="H17" s="78"/>
      <c r="I17" s="78"/>
      <c r="J17" s="78"/>
      <c r="K17" s="78"/>
      <c r="L17" s="78"/>
      <c r="M17" s="78"/>
      <c r="N17" s="78"/>
      <c r="O17" s="78"/>
      <c r="P17" s="78"/>
      <c r="Q17" s="78"/>
      <c r="R17" s="78"/>
      <c r="S17" s="78"/>
      <c r="T17" s="78"/>
      <c r="U17" s="78"/>
      <c r="V17" s="78"/>
      <c r="W17" s="19"/>
    </row>
    <row r="18" spans="2:23" ht="18.75" x14ac:dyDescent="0.3">
      <c r="B18" s="18" t="s">
        <v>39</v>
      </c>
      <c r="C18" s="80" t="s">
        <v>26</v>
      </c>
      <c r="D18" s="78"/>
      <c r="E18" s="78"/>
      <c r="F18" s="78"/>
      <c r="G18" s="78"/>
      <c r="H18" s="78"/>
      <c r="I18" s="78"/>
      <c r="J18" s="78"/>
      <c r="K18" s="78"/>
      <c r="L18" s="78"/>
      <c r="M18" s="78"/>
      <c r="N18" s="78"/>
      <c r="O18" s="78"/>
      <c r="P18" s="78"/>
      <c r="Q18" s="78"/>
      <c r="R18" s="78"/>
      <c r="S18" s="78"/>
      <c r="T18" s="78"/>
      <c r="U18" s="78"/>
      <c r="V18" s="78"/>
      <c r="W18" s="19"/>
    </row>
    <row r="19" spans="2:23" ht="18.75" x14ac:dyDescent="0.3">
      <c r="B19" s="18" t="s">
        <v>65</v>
      </c>
      <c r="C19" s="80" t="s">
        <v>67</v>
      </c>
      <c r="D19" s="80"/>
      <c r="E19" s="80"/>
      <c r="F19" s="80"/>
      <c r="G19" s="80"/>
      <c r="H19" s="80"/>
      <c r="I19" s="80"/>
      <c r="W19" s="33"/>
    </row>
    <row r="20" spans="2:23" ht="19.5" thickBot="1" x14ac:dyDescent="0.35">
      <c r="B20" s="76" t="s">
        <v>66</v>
      </c>
      <c r="C20" s="77" t="s">
        <v>50</v>
      </c>
      <c r="D20" s="81"/>
      <c r="E20" s="81"/>
      <c r="F20" s="81"/>
      <c r="G20" s="81"/>
      <c r="H20" s="81"/>
      <c r="I20" s="81"/>
      <c r="J20" s="81"/>
      <c r="K20" s="81"/>
      <c r="L20" s="81"/>
      <c r="M20" s="81"/>
      <c r="N20" s="81"/>
      <c r="O20" s="81"/>
      <c r="P20" s="81"/>
      <c r="Q20" s="81"/>
      <c r="R20" s="81"/>
      <c r="S20" s="81"/>
      <c r="T20" s="81"/>
      <c r="U20" s="81"/>
      <c r="V20" s="81"/>
      <c r="W20" s="82"/>
    </row>
  </sheetData>
  <sheetProtection algorithmName="SHA-512" hashValue="+Sk49Bj3lLSH9s8VJGic3LvAoAEPgDElS+0ROdxotMkxCaCxRNMlCICELrYnOnFKAV/tdf8jh7LTrRm4fw7Tgw==" saltValue="sgo1g3HKuuapWl24N0wpWw==" spinCount="100000" sheet="1" objects="1" scenarios="1"/>
  <mergeCells count="6">
    <mergeCell ref="C9:U9"/>
    <mergeCell ref="B8:W8"/>
    <mergeCell ref="B2:V2"/>
    <mergeCell ref="B3:V3"/>
    <mergeCell ref="B5:T5"/>
    <mergeCell ref="B7:W7"/>
  </mergeCells>
  <pageMargins left="0.7" right="0.7" top="0.75" bottom="0.75" header="0.3" footer="0.3"/>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F3F8-DBEF-4D35-8A52-F212D774808D}">
  <dimension ref="A1:AL25"/>
  <sheetViews>
    <sheetView showGridLines="0" topLeftCell="A2" workbookViewId="0">
      <selection activeCell="B17" sqref="B17"/>
    </sheetView>
  </sheetViews>
  <sheetFormatPr defaultRowHeight="15" x14ac:dyDescent="0.25"/>
  <cols>
    <col min="1" max="1" width="4.42578125" style="13" customWidth="1"/>
    <col min="2" max="2" width="10.5703125" style="13" customWidth="1"/>
    <col min="3" max="38" width="9.140625" style="13"/>
  </cols>
  <sheetData>
    <row r="1" spans="2:23" ht="75.75" customHeight="1" thickBot="1" x14ac:dyDescent="0.45">
      <c r="B1" s="117" t="s">
        <v>19</v>
      </c>
      <c r="C1" s="118"/>
      <c r="D1" s="118"/>
      <c r="E1" s="118"/>
      <c r="F1" s="118"/>
      <c r="G1" s="118"/>
      <c r="H1" s="118"/>
      <c r="I1" s="118"/>
      <c r="J1" s="118"/>
      <c r="K1" s="118"/>
      <c r="L1" s="118"/>
      <c r="M1" s="118"/>
      <c r="N1" s="118"/>
      <c r="O1" s="118"/>
      <c r="P1" s="118"/>
      <c r="Q1" s="118"/>
      <c r="R1" s="118"/>
      <c r="S1" s="118"/>
      <c r="T1" s="119"/>
      <c r="U1" s="42"/>
      <c r="V1" s="42"/>
      <c r="W1" s="15"/>
    </row>
    <row r="2" spans="2:23" ht="45.95" customHeight="1" thickBot="1" x14ac:dyDescent="0.45">
      <c r="B2" s="102"/>
      <c r="C2" s="103"/>
      <c r="D2" s="103"/>
      <c r="E2" s="103"/>
      <c r="F2" s="103"/>
      <c r="G2" s="103"/>
      <c r="H2" s="103"/>
      <c r="I2" s="103"/>
      <c r="J2" s="103"/>
      <c r="K2" s="103"/>
      <c r="L2" s="103"/>
      <c r="M2" s="103"/>
      <c r="N2" s="103"/>
      <c r="O2" s="103"/>
      <c r="P2" s="103"/>
      <c r="Q2" s="103"/>
      <c r="R2" s="103"/>
      <c r="S2" s="103"/>
      <c r="T2" s="103"/>
      <c r="U2" s="42"/>
      <c r="V2" s="42"/>
      <c r="W2" s="15"/>
    </row>
    <row r="3" spans="2:23" ht="36.75" thickBot="1" x14ac:dyDescent="0.3">
      <c r="B3" s="128" t="s">
        <v>62</v>
      </c>
      <c r="C3" s="129"/>
      <c r="D3" s="129"/>
      <c r="E3" s="129"/>
      <c r="F3" s="129"/>
      <c r="G3" s="129"/>
      <c r="H3" s="129"/>
      <c r="I3" s="129"/>
      <c r="J3" s="129"/>
      <c r="K3" s="129"/>
      <c r="L3" s="129"/>
      <c r="M3" s="129"/>
      <c r="N3" s="129"/>
      <c r="O3" s="129"/>
      <c r="P3" s="129"/>
      <c r="Q3" s="129"/>
      <c r="R3" s="129"/>
      <c r="S3" s="129"/>
      <c r="T3" s="129"/>
      <c r="U3" s="129"/>
      <c r="V3" s="129"/>
      <c r="W3" s="130"/>
    </row>
    <row r="4" spans="2:23" x14ac:dyDescent="0.25">
      <c r="B4" s="134" t="s">
        <v>63</v>
      </c>
      <c r="C4" s="135"/>
      <c r="D4" s="135"/>
      <c r="E4" s="135"/>
      <c r="F4" s="135"/>
      <c r="G4" s="135"/>
      <c r="H4" s="135"/>
      <c r="I4" s="135"/>
      <c r="J4" s="135"/>
      <c r="K4" s="135"/>
      <c r="L4" s="135"/>
      <c r="M4" s="135"/>
      <c r="N4" s="135"/>
      <c r="O4" s="135"/>
      <c r="P4" s="135"/>
      <c r="Q4" s="135"/>
      <c r="R4" s="135"/>
      <c r="S4" s="135"/>
      <c r="T4" s="135"/>
      <c r="U4" s="135"/>
      <c r="V4" s="135"/>
      <c r="W4" s="136"/>
    </row>
    <row r="5" spans="2:23" ht="15.75" thickBot="1" x14ac:dyDescent="0.3">
      <c r="B5" s="137"/>
      <c r="C5" s="138"/>
      <c r="D5" s="138"/>
      <c r="E5" s="138"/>
      <c r="F5" s="138"/>
      <c r="G5" s="138"/>
      <c r="H5" s="138"/>
      <c r="I5" s="138"/>
      <c r="J5" s="138"/>
      <c r="K5" s="138"/>
      <c r="L5" s="138"/>
      <c r="M5" s="138"/>
      <c r="N5" s="138"/>
      <c r="O5" s="138"/>
      <c r="P5" s="138"/>
      <c r="Q5" s="138"/>
      <c r="R5" s="138"/>
      <c r="S5" s="138"/>
      <c r="T5" s="138"/>
      <c r="U5" s="138"/>
      <c r="V5" s="138"/>
      <c r="W5" s="139"/>
    </row>
    <row r="6" spans="2:23" ht="16.5" customHeight="1" x14ac:dyDescent="0.5">
      <c r="B6" s="20"/>
      <c r="C6" s="21"/>
      <c r="D6" s="21"/>
      <c r="E6" s="21"/>
      <c r="F6" s="21"/>
      <c r="G6" s="21"/>
      <c r="H6" s="21"/>
      <c r="I6" s="21"/>
      <c r="J6" s="21"/>
      <c r="K6" s="21"/>
      <c r="L6" s="21"/>
      <c r="M6" s="21"/>
      <c r="N6" s="21"/>
      <c r="O6" s="21"/>
      <c r="P6" s="21"/>
      <c r="Q6" s="21"/>
      <c r="R6" s="21"/>
      <c r="S6" s="21"/>
      <c r="T6" s="21"/>
      <c r="U6" s="21"/>
      <c r="V6" s="21"/>
      <c r="W6" s="22"/>
    </row>
    <row r="7" spans="2:23" ht="13.5" customHeight="1" thickBot="1" x14ac:dyDescent="0.55000000000000004">
      <c r="B7" s="23"/>
      <c r="C7" s="24"/>
      <c r="D7" s="24"/>
      <c r="E7" s="24"/>
      <c r="F7" s="24"/>
      <c r="G7" s="24"/>
      <c r="H7" s="24"/>
      <c r="I7" s="24"/>
      <c r="J7" s="24"/>
      <c r="K7" s="24"/>
      <c r="L7" s="24"/>
      <c r="M7" s="24"/>
      <c r="N7" s="24"/>
      <c r="O7" s="24"/>
      <c r="P7" s="24"/>
      <c r="Q7" s="24"/>
      <c r="R7" s="24"/>
      <c r="S7" s="24"/>
      <c r="T7" s="24"/>
      <c r="U7" s="24"/>
      <c r="V7" s="24"/>
      <c r="W7" s="25"/>
    </row>
    <row r="8" spans="2:23" ht="64.150000000000006" customHeight="1" thickBot="1" x14ac:dyDescent="0.3">
      <c r="B8" s="131" t="s">
        <v>54</v>
      </c>
      <c r="C8" s="132"/>
      <c r="D8" s="132"/>
      <c r="E8" s="132"/>
      <c r="F8" s="132"/>
      <c r="G8" s="132"/>
      <c r="H8" s="132"/>
      <c r="I8" s="132"/>
      <c r="J8" s="132"/>
      <c r="K8" s="132"/>
      <c r="L8" s="132"/>
      <c r="M8" s="132"/>
      <c r="N8" s="132"/>
      <c r="O8" s="132"/>
      <c r="P8" s="132"/>
      <c r="Q8" s="132"/>
      <c r="R8" s="132"/>
      <c r="S8" s="132"/>
      <c r="T8" s="132"/>
      <c r="U8" s="132"/>
      <c r="V8" s="132"/>
      <c r="W8" s="133"/>
    </row>
    <row r="9" spans="2:23" ht="52.5" customHeight="1" x14ac:dyDescent="0.3">
      <c r="B9" s="140" t="s">
        <v>51</v>
      </c>
      <c r="C9" s="141"/>
      <c r="D9" s="141"/>
      <c r="E9" s="141"/>
      <c r="F9" s="141"/>
      <c r="G9" s="141"/>
      <c r="H9" s="141"/>
      <c r="I9" s="141"/>
      <c r="J9" s="141"/>
      <c r="K9" s="141"/>
      <c r="L9" s="141"/>
      <c r="M9" s="141"/>
      <c r="N9" s="141"/>
      <c r="O9" s="141"/>
      <c r="P9" s="141"/>
      <c r="Q9" s="141"/>
      <c r="R9" s="141"/>
      <c r="S9" s="141"/>
      <c r="T9" s="141"/>
      <c r="U9" s="141"/>
      <c r="V9" s="141"/>
      <c r="W9" s="142"/>
    </row>
    <row r="10" spans="2:23" ht="21" x14ac:dyDescent="0.25">
      <c r="B10" s="143" t="s">
        <v>52</v>
      </c>
      <c r="C10" s="144"/>
      <c r="D10" s="144"/>
      <c r="E10" s="144"/>
      <c r="F10" s="144"/>
      <c r="G10" s="144"/>
      <c r="H10" s="144"/>
      <c r="I10" s="144"/>
      <c r="J10" s="144"/>
      <c r="K10" s="144"/>
      <c r="L10" s="144"/>
      <c r="M10" s="144"/>
      <c r="N10" s="144"/>
      <c r="O10" s="144"/>
      <c r="P10" s="144"/>
      <c r="Q10" s="144"/>
      <c r="R10" s="144"/>
      <c r="S10" s="144"/>
      <c r="T10" s="144"/>
      <c r="U10" s="144"/>
      <c r="V10" s="144"/>
      <c r="W10" s="145"/>
    </row>
    <row r="11" spans="2:23" ht="33" customHeight="1" thickBot="1" x14ac:dyDescent="0.3">
      <c r="B11" s="146" t="s">
        <v>53</v>
      </c>
      <c r="C11" s="147"/>
      <c r="D11" s="147"/>
      <c r="E11" s="147"/>
      <c r="F11" s="147"/>
      <c r="G11" s="147"/>
      <c r="H11" s="147"/>
      <c r="I11" s="147"/>
      <c r="J11" s="147"/>
      <c r="K11" s="147"/>
      <c r="L11" s="147"/>
      <c r="M11" s="147"/>
      <c r="N11" s="147"/>
      <c r="O11" s="147"/>
      <c r="P11" s="147"/>
      <c r="Q11" s="147"/>
      <c r="R11" s="147"/>
      <c r="S11" s="147"/>
      <c r="T11" s="147"/>
      <c r="U11" s="147"/>
      <c r="V11" s="147"/>
      <c r="W11" s="148"/>
    </row>
    <row r="12" spans="2:23" ht="15.75" thickBot="1" x14ac:dyDescent="0.3">
      <c r="B12" s="123"/>
      <c r="C12" s="124"/>
      <c r="D12" s="124"/>
      <c r="E12" s="124"/>
      <c r="F12" s="124"/>
      <c r="G12" s="124"/>
      <c r="H12" s="124"/>
      <c r="I12" s="124"/>
      <c r="J12" s="124"/>
      <c r="K12" s="124"/>
      <c r="L12" s="124"/>
      <c r="M12" s="124"/>
      <c r="N12" s="124"/>
      <c r="O12" s="124"/>
      <c r="P12" s="124"/>
      <c r="Q12" s="124"/>
      <c r="R12" s="124"/>
      <c r="S12" s="124"/>
      <c r="T12" s="124"/>
      <c r="U12" s="124"/>
      <c r="V12" s="124"/>
      <c r="W12" s="125"/>
    </row>
    <row r="13" spans="2:23" ht="32.25" thickBot="1" x14ac:dyDescent="0.55000000000000004">
      <c r="D13" s="26" t="s">
        <v>14</v>
      </c>
      <c r="E13" s="27"/>
      <c r="F13" s="28"/>
      <c r="G13" s="28"/>
      <c r="H13" s="28"/>
      <c r="I13" s="28"/>
      <c r="J13" s="28"/>
      <c r="K13" s="28"/>
      <c r="L13" s="28"/>
      <c r="M13" s="28"/>
      <c r="N13" s="28"/>
      <c r="O13" s="28"/>
      <c r="P13" s="28"/>
      <c r="Q13" s="28"/>
      <c r="R13" s="28"/>
      <c r="S13" s="29"/>
      <c r="T13" s="29"/>
      <c r="U13" s="29"/>
      <c r="V13" s="30"/>
      <c r="W13" s="31"/>
    </row>
    <row r="14" spans="2:23" ht="54.75" customHeight="1" thickBot="1" x14ac:dyDescent="0.3">
      <c r="D14" s="45" t="s">
        <v>15</v>
      </c>
      <c r="E14" s="126" t="s">
        <v>60</v>
      </c>
      <c r="F14" s="126"/>
      <c r="G14" s="126"/>
      <c r="H14" s="126"/>
      <c r="I14" s="126"/>
      <c r="J14" s="126"/>
      <c r="K14" s="126"/>
      <c r="L14" s="126"/>
      <c r="M14" s="126"/>
      <c r="N14" s="126"/>
      <c r="O14" s="126"/>
      <c r="P14" s="126"/>
      <c r="Q14" s="126"/>
      <c r="R14" s="126"/>
      <c r="S14" s="126"/>
      <c r="T14" s="126"/>
      <c r="U14" s="126"/>
      <c r="V14" s="127"/>
      <c r="W14" s="31"/>
    </row>
    <row r="15" spans="2:23" x14ac:dyDescent="0.25">
      <c r="D15" s="32"/>
      <c r="V15" s="33"/>
      <c r="W15" s="31"/>
    </row>
    <row r="16" spans="2:23" ht="15.75" thickBot="1" x14ac:dyDescent="0.3">
      <c r="D16" s="32"/>
      <c r="V16" s="33"/>
      <c r="W16" s="31"/>
    </row>
    <row r="17" spans="4:22" ht="58.5" customHeight="1" thickBot="1" x14ac:dyDescent="0.3">
      <c r="D17" s="45" t="s">
        <v>16</v>
      </c>
      <c r="E17" s="126" t="s">
        <v>61</v>
      </c>
      <c r="F17" s="126"/>
      <c r="G17" s="126"/>
      <c r="H17" s="126"/>
      <c r="I17" s="126"/>
      <c r="J17" s="126"/>
      <c r="K17" s="126"/>
      <c r="L17" s="126"/>
      <c r="M17" s="126"/>
      <c r="N17" s="126"/>
      <c r="O17" s="126"/>
      <c r="P17" s="126"/>
      <c r="Q17" s="126"/>
      <c r="R17" s="126"/>
      <c r="S17" s="126"/>
      <c r="T17" s="126"/>
      <c r="U17" s="126"/>
      <c r="V17" s="127"/>
    </row>
    <row r="18" spans="4:22" x14ac:dyDescent="0.25">
      <c r="D18" s="32"/>
      <c r="V18" s="33"/>
    </row>
    <row r="19" spans="4:22" x14ac:dyDescent="0.25">
      <c r="D19" s="32"/>
      <c r="V19" s="33"/>
    </row>
    <row r="20" spans="4:22" x14ac:dyDescent="0.25">
      <c r="D20" s="32"/>
      <c r="V20" s="33"/>
    </row>
    <row r="21" spans="4:22" x14ac:dyDescent="0.25">
      <c r="D21" s="32"/>
      <c r="V21" s="33"/>
    </row>
    <row r="22" spans="4:22" x14ac:dyDescent="0.25">
      <c r="D22" s="32"/>
      <c r="V22" s="33"/>
    </row>
    <row r="23" spans="4:22" x14ac:dyDescent="0.25">
      <c r="D23" s="32"/>
      <c r="V23" s="33"/>
    </row>
    <row r="24" spans="4:22" x14ac:dyDescent="0.25">
      <c r="D24" s="32"/>
      <c r="V24" s="33"/>
    </row>
    <row r="25" spans="4:22" ht="15.75" thickBot="1" x14ac:dyDescent="0.3">
      <c r="D25" s="34"/>
      <c r="E25" s="35"/>
      <c r="F25" s="35"/>
      <c r="G25" s="35"/>
      <c r="H25" s="35"/>
      <c r="I25" s="35"/>
      <c r="J25" s="35"/>
      <c r="K25" s="35"/>
      <c r="L25" s="35"/>
      <c r="M25" s="35"/>
      <c r="N25" s="35"/>
      <c r="O25" s="35"/>
      <c r="P25" s="35"/>
      <c r="Q25" s="35"/>
      <c r="R25" s="35"/>
      <c r="S25" s="35"/>
      <c r="T25" s="35"/>
      <c r="U25" s="35"/>
      <c r="V25" s="36"/>
    </row>
  </sheetData>
  <sheetProtection algorithmName="SHA-512" hashValue="b9N31sGYsvG+VVoY1sq7Ne+YcsYo7m3V0JFNk6NQTxNcfCVeRTLDP2eypH6pn+oZyAxmQLQ4mSSGMGk1yctnRw==" saltValue="bem1jA+vkeZUbcsTIQQGWw==" spinCount="100000" sheet="1" objects="1" scenarios="1"/>
  <mergeCells count="10">
    <mergeCell ref="B1:T1"/>
    <mergeCell ref="B12:W12"/>
    <mergeCell ref="E14:V14"/>
    <mergeCell ref="E17:V17"/>
    <mergeCell ref="B3:W3"/>
    <mergeCell ref="B8:W8"/>
    <mergeCell ref="B4:W5"/>
    <mergeCell ref="B9:W9"/>
    <mergeCell ref="B10:W10"/>
    <mergeCell ref="B11:W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51E2-CE5F-4A3B-8040-F3DCF164D009}">
  <dimension ref="A1:AI650"/>
  <sheetViews>
    <sheetView showGridLines="0" tabSelected="1" zoomScale="60" zoomScaleNormal="60" workbookViewId="0">
      <pane xSplit="10" ySplit="10" topLeftCell="L17" activePane="bottomRight" state="frozen"/>
      <selection pane="topRight" activeCell="J1" sqref="J1"/>
      <selection pane="bottomLeft" activeCell="A11" sqref="A11"/>
      <selection pane="bottomRight" activeCell="P1" sqref="P1:R1048576"/>
    </sheetView>
  </sheetViews>
  <sheetFormatPr defaultRowHeight="18.75" x14ac:dyDescent="0.3"/>
  <cols>
    <col min="1" max="1" width="3.42578125" style="1" customWidth="1"/>
    <col min="2" max="2" width="39" style="6" customWidth="1"/>
    <col min="3" max="3" width="25.7109375" style="6" customWidth="1"/>
    <col min="4" max="4" width="25.5703125" style="7" customWidth="1"/>
    <col min="5" max="5" width="42.140625" style="12" customWidth="1"/>
    <col min="6" max="6" width="29.85546875" style="8" customWidth="1"/>
    <col min="7" max="7" width="18.42578125" style="8" hidden="1" customWidth="1"/>
    <col min="8" max="8" width="25.28515625" style="8" customWidth="1"/>
    <col min="9" max="9" width="24.140625" style="1" customWidth="1"/>
    <col min="10" max="11" width="38.7109375" style="1" customWidth="1"/>
    <col min="12" max="12" width="27.7109375" style="2" customWidth="1"/>
    <col min="13" max="13" width="4.7109375" style="1" customWidth="1"/>
    <col min="14" max="14" width="3.140625" style="1" customWidth="1"/>
    <col min="15" max="15" width="45.42578125" style="8" customWidth="1"/>
    <col min="16" max="18" width="25.5703125" style="7" hidden="1" customWidth="1"/>
    <col min="19" max="19" width="72" style="1" customWidth="1"/>
    <col min="20" max="20" width="15.7109375" style="1" hidden="1" customWidth="1"/>
    <col min="21" max="25" width="9.140625" style="1"/>
    <col min="26" max="27" width="33" style="1" customWidth="1"/>
    <col min="28" max="29" width="33" style="83" customWidth="1"/>
    <col min="30" max="30" width="33" style="95" customWidth="1"/>
    <col min="31" max="31" width="33" style="83" customWidth="1"/>
    <col min="32" max="32" width="33" style="95" customWidth="1"/>
    <col min="33" max="35" width="9.140625" style="1"/>
  </cols>
  <sheetData>
    <row r="1" spans="2:32" x14ac:dyDescent="0.3">
      <c r="Z1" s="85"/>
      <c r="AA1" s="85"/>
      <c r="AB1" s="86"/>
      <c r="AC1" s="86"/>
      <c r="AD1" s="87"/>
      <c r="AE1" s="86"/>
      <c r="AF1" s="87"/>
    </row>
    <row r="2" spans="2:32" x14ac:dyDescent="0.3">
      <c r="T2" s="83">
        <v>33420</v>
      </c>
      <c r="Z2" s="85"/>
      <c r="AA2" s="85"/>
      <c r="AB2" s="86"/>
      <c r="AC2" s="86"/>
      <c r="AD2" s="87"/>
      <c r="AE2" s="86"/>
      <c r="AF2" s="87"/>
    </row>
    <row r="3" spans="2:32" ht="19.5" thickBot="1" x14ac:dyDescent="0.35">
      <c r="T3" s="84">
        <v>1991</v>
      </c>
      <c r="Z3" s="85"/>
      <c r="AA3" s="85"/>
      <c r="AB3" s="86"/>
      <c r="AC3" s="86"/>
      <c r="AD3" s="87"/>
      <c r="AE3" s="86"/>
      <c r="AF3" s="87"/>
    </row>
    <row r="4" spans="2:32" ht="45.75" customHeight="1" thickBot="1" x14ac:dyDescent="0.35">
      <c r="E4" s="37" t="s">
        <v>3</v>
      </c>
      <c r="H4" s="38" t="s">
        <v>5</v>
      </c>
      <c r="J4" s="38" t="s">
        <v>4</v>
      </c>
      <c r="L4" s="1"/>
      <c r="M4" s="2"/>
      <c r="O4" s="1"/>
      <c r="P4" s="8"/>
      <c r="Q4" s="8"/>
      <c r="R4" s="8"/>
      <c r="S4" s="7"/>
      <c r="Z4" s="85"/>
      <c r="AA4" s="85"/>
      <c r="AB4" s="86"/>
      <c r="AC4" s="86"/>
      <c r="AD4" s="87"/>
      <c r="AE4" s="86"/>
      <c r="AF4" s="87"/>
    </row>
    <row r="5" spans="2:32" ht="60.75" customHeight="1" thickBot="1" x14ac:dyDescent="0.35">
      <c r="E5" s="70"/>
      <c r="H5" s="4"/>
      <c r="J5" s="5">
        <f>IF(H5&lt;=0,0,IF(AND(H5&gt;4%,H5&lt;5.34%),4%,H5))</f>
        <v>0</v>
      </c>
      <c r="L5" s="1"/>
      <c r="M5" s="2"/>
      <c r="O5" s="3"/>
      <c r="P5" s="10"/>
      <c r="Q5" s="10"/>
      <c r="R5" s="10"/>
      <c r="S5" s="7"/>
      <c r="T5" s="3"/>
      <c r="Z5" s="85"/>
      <c r="AA5" s="85"/>
      <c r="AB5" s="86"/>
      <c r="AC5" s="86"/>
      <c r="AD5" s="87"/>
      <c r="AE5" s="86"/>
      <c r="AF5" s="87"/>
    </row>
    <row r="6" spans="2:32" ht="34.5" customHeight="1" thickBot="1" x14ac:dyDescent="0.35">
      <c r="H6" s="9"/>
      <c r="N6" s="3"/>
      <c r="O6" s="10"/>
      <c r="S6" s="3"/>
      <c r="Z6" s="85"/>
      <c r="AA6" s="85"/>
      <c r="AB6" s="86"/>
      <c r="AC6" s="86"/>
      <c r="AD6" s="87"/>
      <c r="AE6" s="86"/>
      <c r="AF6" s="87"/>
    </row>
    <row r="7" spans="2:32" ht="66.95" customHeight="1" thickTop="1" thickBot="1" x14ac:dyDescent="0.35">
      <c r="E7" s="39" t="s">
        <v>7</v>
      </c>
      <c r="N7" s="11"/>
      <c r="O7" s="105" t="s">
        <v>17</v>
      </c>
      <c r="P7" s="98"/>
      <c r="Q7" s="98"/>
      <c r="R7" s="98"/>
      <c r="S7" s="99"/>
      <c r="T7" s="11"/>
      <c r="Z7" s="85"/>
      <c r="AA7" s="85"/>
      <c r="AB7" s="86"/>
      <c r="AC7" s="86"/>
      <c r="AD7" s="87"/>
      <c r="AE7" s="86"/>
      <c r="AF7" s="87"/>
    </row>
    <row r="8" spans="2:32" ht="45.75" customHeight="1" thickBot="1" x14ac:dyDescent="0.35">
      <c r="E8" s="69"/>
      <c r="K8" s="2"/>
      <c r="N8" s="11"/>
      <c r="O8" s="106"/>
      <c r="P8" s="98"/>
      <c r="Q8" s="98"/>
      <c r="R8" s="98"/>
      <c r="S8" s="99"/>
      <c r="T8" s="11"/>
      <c r="Z8" s="85"/>
      <c r="AA8" s="85"/>
      <c r="AB8" s="86"/>
      <c r="AC8" s="86"/>
      <c r="AD8" s="87"/>
      <c r="AE8" s="86"/>
      <c r="AF8" s="87"/>
    </row>
    <row r="9" spans="2:32" ht="57.75" customHeight="1" thickBot="1" x14ac:dyDescent="0.75">
      <c r="F9" s="46" t="s">
        <v>18</v>
      </c>
      <c r="I9" s="47" t="str">
        <f>IF(E8="","",E8-1)</f>
        <v/>
      </c>
      <c r="J9" s="47" t="str">
        <f>IF(E8="","",E8-1)</f>
        <v/>
      </c>
      <c r="K9" s="47" t="str">
        <f>IF(E8="","",E8)</f>
        <v/>
      </c>
      <c r="L9" s="47" t="str">
        <f>IF(E8="","",E8)</f>
        <v/>
      </c>
      <c r="N9" s="11"/>
      <c r="O9" s="106"/>
      <c r="P9" s="98"/>
      <c r="Q9" s="98"/>
      <c r="R9" s="98"/>
      <c r="S9" s="99"/>
      <c r="T9" s="11"/>
      <c r="Z9" s="107" t="s">
        <v>42</v>
      </c>
      <c r="AA9" s="108"/>
      <c r="AB9" s="108"/>
      <c r="AC9" s="108"/>
      <c r="AD9" s="108"/>
      <c r="AE9" s="108"/>
      <c r="AF9" s="108"/>
    </row>
    <row r="10" spans="2:32" ht="117" customHeight="1" thickBot="1" x14ac:dyDescent="0.3">
      <c r="B10" s="71" t="s">
        <v>30</v>
      </c>
      <c r="C10" s="71" t="s">
        <v>29</v>
      </c>
      <c r="D10" s="72" t="s">
        <v>6</v>
      </c>
      <c r="E10" s="73" t="s">
        <v>37</v>
      </c>
      <c r="F10" s="65" t="s">
        <v>35</v>
      </c>
      <c r="G10" s="40" t="s">
        <v>0</v>
      </c>
      <c r="H10" s="40" t="s">
        <v>1</v>
      </c>
      <c r="I10" s="40" t="s">
        <v>8</v>
      </c>
      <c r="J10" s="40" t="s">
        <v>10</v>
      </c>
      <c r="K10" s="40" t="s">
        <v>9</v>
      </c>
      <c r="L10" s="74" t="s">
        <v>36</v>
      </c>
      <c r="O10" s="67" t="s">
        <v>28</v>
      </c>
      <c r="P10" s="100" t="s">
        <v>6</v>
      </c>
      <c r="Q10" s="101" t="s">
        <v>21</v>
      </c>
      <c r="R10" s="101" t="s">
        <v>68</v>
      </c>
      <c r="S10" s="68" t="s">
        <v>20</v>
      </c>
      <c r="Z10" s="96" t="s">
        <v>43</v>
      </c>
      <c r="AA10" s="96" t="s">
        <v>44</v>
      </c>
      <c r="AB10" s="96" t="s">
        <v>45</v>
      </c>
      <c r="AC10" s="96" t="s">
        <v>46</v>
      </c>
      <c r="AD10" s="97" t="s">
        <v>47</v>
      </c>
      <c r="AE10" s="96" t="s">
        <v>48</v>
      </c>
      <c r="AF10" s="97" t="s">
        <v>49</v>
      </c>
    </row>
    <row r="11" spans="2:32" x14ac:dyDescent="0.3">
      <c r="B11" s="57"/>
      <c r="C11" s="57"/>
      <c r="D11" s="58" t="str">
        <f>IFERROR(IF(B11="","",IF(R11="",IF(P11&lt;=Q11,P11,Q11),R11)),P11)</f>
        <v/>
      </c>
      <c r="E11" s="59"/>
      <c r="F11" s="60"/>
      <c r="G11" s="61" t="str">
        <f>IF(F11="","",IFERROR(ROUND(IF(F11&gt;1250,1250,F11),2),""))</f>
        <v/>
      </c>
      <c r="H11" s="62" t="str">
        <f>IFERROR(ROUND(IF(G11&lt;=0,"",G11),2),"")</f>
        <v/>
      </c>
      <c r="I11" s="60"/>
      <c r="J11" s="63" t="str">
        <f>IF(I11="","",I11-F11)</f>
        <v/>
      </c>
      <c r="K11" s="64" t="str">
        <f t="shared" ref="K11:K20" si="0">IFERROR(IF($B11&lt;&gt;"",ROUND(IF(AND($J$5&gt;=0,D11&gt;E$8),0,(H11+J11)*$J$5),2),""),0)</f>
        <v/>
      </c>
      <c r="L11" s="64" t="str">
        <f>IFERROR(ROUND(IF(I11="","",I11+K11),2),"")</f>
        <v/>
      </c>
      <c r="M11" s="2"/>
      <c r="O11" s="66" t="str">
        <f>L11</f>
        <v/>
      </c>
      <c r="P11" s="104" t="str">
        <f>IFERROR(IF($B11&lt;&gt;"",IF(MONTH(B11)&lt;7,YEAR(B11),YEAR(B11)+1)+IF(YEAR(B11)&lt;1991,0,2),""),"")</f>
        <v/>
      </c>
      <c r="Q11" s="104" t="str">
        <f>IFERROR(IF($C11&lt;&gt;"",IF(MONTH(C11)&lt;7,YEAR(C11),YEAR(C11)+1)+IF(YEAR(B11)&lt;1991,0,2),""),"")</f>
        <v/>
      </c>
      <c r="R11" s="104" t="str">
        <f>IF(P11="","",IF(MIN(P11,Q11)&lt;1986,1987,""))</f>
        <v/>
      </c>
      <c r="S11" s="43"/>
      <c r="Z11" s="88"/>
      <c r="AA11" s="88"/>
      <c r="AB11" s="89"/>
      <c r="AC11" s="89"/>
      <c r="AD11" s="90"/>
      <c r="AE11" s="89"/>
      <c r="AF11" s="90"/>
    </row>
    <row r="12" spans="2:32" x14ac:dyDescent="0.3">
      <c r="B12" s="48"/>
      <c r="C12" s="48"/>
      <c r="D12" s="58" t="str">
        <f t="shared" ref="D12:D27" si="1">IFERROR(IF(B12="","",IF(R12="",IF(P12&lt;=Q12,P12,Q12),R12)),"")</f>
        <v/>
      </c>
      <c r="E12" s="49"/>
      <c r="F12" s="50"/>
      <c r="G12" s="51" t="str">
        <f>IF(F12="","",IFERROR(ROUND(IF(F12&gt;1250,1250,F12),2),""))</f>
        <v/>
      </c>
      <c r="H12" s="62" t="str">
        <f t="shared" ref="H12:H75" si="2">IFERROR(ROUND(IF(G12&lt;=0,"",G12),2),"")</f>
        <v/>
      </c>
      <c r="I12" s="52"/>
      <c r="J12" s="63" t="str">
        <f t="shared" ref="J12:J75" si="3">IF(I12="","",I12-F12)</f>
        <v/>
      </c>
      <c r="K12" s="64" t="str">
        <f t="shared" si="0"/>
        <v/>
      </c>
      <c r="L12" s="64" t="str">
        <f t="shared" ref="L12:L75" si="4">IFERROR(ROUND(IF(I12="","",I12+K12),2),"")</f>
        <v/>
      </c>
      <c r="M12" s="2"/>
      <c r="O12" s="66" t="str">
        <f t="shared" ref="O12:O75" si="5">L12</f>
        <v/>
      </c>
      <c r="P12" s="104" t="str">
        <f t="shared" ref="P12:P75" si="6">IFERROR(IF($B12&lt;&gt;"",IF(MONTH(B12)&lt;7,YEAR(B12),YEAR(B12)+1)+IF(YEAR(B12)&lt;1991,0,2),""),"")</f>
        <v/>
      </c>
      <c r="Q12" s="104" t="str">
        <f t="shared" ref="Q12:Q75" si="7">IFERROR(IF($C12&lt;&gt;"",IF(MONTH(C12)&lt;7,YEAR(C12),YEAR(C12)+1)+IF(YEAR(B12)&lt;1991,0,2),""),"")</f>
        <v/>
      </c>
      <c r="R12" s="104" t="str">
        <f t="shared" ref="R12:R75" si="8">IF(P12="","",IF(MIN(P12,Q12)&lt;1986,1987,""))</f>
        <v/>
      </c>
      <c r="S12" s="43"/>
      <c r="Z12" s="88"/>
      <c r="AA12" s="88"/>
      <c r="AB12" s="89"/>
      <c r="AC12" s="89"/>
      <c r="AD12" s="90"/>
      <c r="AE12" s="89"/>
      <c r="AF12" s="90"/>
    </row>
    <row r="13" spans="2:32" x14ac:dyDescent="0.3">
      <c r="B13" s="48"/>
      <c r="C13" s="48"/>
      <c r="D13" s="58" t="str">
        <f t="shared" si="1"/>
        <v/>
      </c>
      <c r="E13" s="49"/>
      <c r="F13" s="50"/>
      <c r="G13" s="51" t="str">
        <f>IF(F13="","",IFERROR(ROUND(IF(F13&gt;1250,1250,F13),2),""))</f>
        <v/>
      </c>
      <c r="H13" s="62" t="str">
        <f t="shared" si="2"/>
        <v/>
      </c>
      <c r="I13" s="50"/>
      <c r="J13" s="63" t="str">
        <f t="shared" si="3"/>
        <v/>
      </c>
      <c r="K13" s="64" t="str">
        <f t="shared" si="0"/>
        <v/>
      </c>
      <c r="L13" s="64" t="str">
        <f t="shared" si="4"/>
        <v/>
      </c>
      <c r="M13" s="2"/>
      <c r="O13" s="66" t="str">
        <f t="shared" si="5"/>
        <v/>
      </c>
      <c r="P13" s="104" t="str">
        <f t="shared" si="6"/>
        <v/>
      </c>
      <c r="Q13" s="104" t="str">
        <f t="shared" si="7"/>
        <v/>
      </c>
      <c r="R13" s="104" t="str">
        <f t="shared" si="8"/>
        <v/>
      </c>
      <c r="S13" s="43"/>
      <c r="Z13" s="88"/>
      <c r="AA13" s="88"/>
      <c r="AB13" s="89"/>
      <c r="AC13" s="89"/>
      <c r="AD13" s="90"/>
      <c r="AE13" s="89"/>
      <c r="AF13" s="90"/>
    </row>
    <row r="14" spans="2:32" x14ac:dyDescent="0.3">
      <c r="B14" s="48"/>
      <c r="C14" s="48"/>
      <c r="D14" s="58" t="str">
        <f t="shared" si="1"/>
        <v/>
      </c>
      <c r="E14" s="49"/>
      <c r="F14" s="50"/>
      <c r="G14" s="51" t="str">
        <f t="shared" ref="G14:G75" si="9">IF(F14="","",IFERROR(ROUND(IF(F14&gt;1250,1250,F14),2),""))</f>
        <v/>
      </c>
      <c r="H14" s="62" t="str">
        <f t="shared" si="2"/>
        <v/>
      </c>
      <c r="I14" s="50"/>
      <c r="J14" s="63" t="str">
        <f t="shared" si="3"/>
        <v/>
      </c>
      <c r="K14" s="64" t="str">
        <f t="shared" si="0"/>
        <v/>
      </c>
      <c r="L14" s="64" t="str">
        <f t="shared" si="4"/>
        <v/>
      </c>
      <c r="M14" s="2"/>
      <c r="O14" s="66" t="str">
        <f t="shared" si="5"/>
        <v/>
      </c>
      <c r="P14" s="104" t="str">
        <f t="shared" si="6"/>
        <v/>
      </c>
      <c r="Q14" s="104" t="str">
        <f t="shared" si="7"/>
        <v/>
      </c>
      <c r="R14" s="104" t="str">
        <f t="shared" si="8"/>
        <v/>
      </c>
      <c r="S14" s="43"/>
      <c r="Z14" s="88"/>
      <c r="AA14" s="88"/>
      <c r="AB14" s="89"/>
      <c r="AC14" s="89"/>
      <c r="AD14" s="90"/>
      <c r="AE14" s="89"/>
      <c r="AF14" s="90"/>
    </row>
    <row r="15" spans="2:32" x14ac:dyDescent="0.3">
      <c r="B15" s="48"/>
      <c r="C15" s="48"/>
      <c r="D15" s="58" t="str">
        <f t="shared" si="1"/>
        <v/>
      </c>
      <c r="E15" s="49"/>
      <c r="F15" s="50"/>
      <c r="G15" s="51" t="str">
        <f>IF(F15="","",IFERROR(ROUND(IF(F15&gt;1250,1250,F15),2),""))</f>
        <v/>
      </c>
      <c r="H15" s="62" t="str">
        <f t="shared" si="2"/>
        <v/>
      </c>
      <c r="I15" s="50"/>
      <c r="J15" s="63" t="str">
        <f t="shared" si="3"/>
        <v/>
      </c>
      <c r="K15" s="64" t="str">
        <f t="shared" si="0"/>
        <v/>
      </c>
      <c r="L15" s="64" t="str">
        <f t="shared" si="4"/>
        <v/>
      </c>
      <c r="M15" s="2"/>
      <c r="O15" s="66" t="str">
        <f t="shared" si="5"/>
        <v/>
      </c>
      <c r="P15" s="104" t="str">
        <f t="shared" si="6"/>
        <v/>
      </c>
      <c r="Q15" s="104" t="str">
        <f t="shared" si="7"/>
        <v/>
      </c>
      <c r="R15" s="104" t="str">
        <f t="shared" si="8"/>
        <v/>
      </c>
      <c r="S15" s="43"/>
      <c r="Z15" s="88"/>
      <c r="AA15" s="88"/>
      <c r="AB15" s="89"/>
      <c r="AC15" s="89"/>
      <c r="AD15" s="90"/>
      <c r="AE15" s="89"/>
      <c r="AF15" s="90"/>
    </row>
    <row r="16" spans="2:32" x14ac:dyDescent="0.3">
      <c r="B16" s="48"/>
      <c r="C16" s="48"/>
      <c r="D16" s="58" t="str">
        <f t="shared" si="1"/>
        <v/>
      </c>
      <c r="E16" s="49"/>
      <c r="F16" s="50"/>
      <c r="G16" s="51" t="str">
        <f t="shared" si="9"/>
        <v/>
      </c>
      <c r="H16" s="62" t="str">
        <f t="shared" si="2"/>
        <v/>
      </c>
      <c r="I16" s="50"/>
      <c r="J16" s="63" t="str">
        <f t="shared" si="3"/>
        <v/>
      </c>
      <c r="K16" s="64" t="str">
        <f t="shared" si="0"/>
        <v/>
      </c>
      <c r="L16" s="64" t="str">
        <f t="shared" si="4"/>
        <v/>
      </c>
      <c r="M16" s="2"/>
      <c r="O16" s="66" t="str">
        <f t="shared" si="5"/>
        <v/>
      </c>
      <c r="P16" s="104" t="str">
        <f t="shared" si="6"/>
        <v/>
      </c>
      <c r="Q16" s="104" t="str">
        <f t="shared" si="7"/>
        <v/>
      </c>
      <c r="R16" s="104" t="str">
        <f t="shared" si="8"/>
        <v/>
      </c>
      <c r="S16" s="43"/>
      <c r="Z16" s="88"/>
      <c r="AA16" s="88"/>
      <c r="AB16" s="89"/>
      <c r="AC16" s="89"/>
      <c r="AD16" s="90"/>
      <c r="AE16" s="89"/>
      <c r="AF16" s="90"/>
    </row>
    <row r="17" spans="2:32" x14ac:dyDescent="0.3">
      <c r="B17" s="48"/>
      <c r="C17" s="48"/>
      <c r="D17" s="58" t="str">
        <f t="shared" si="1"/>
        <v/>
      </c>
      <c r="E17" s="49"/>
      <c r="F17" s="50"/>
      <c r="G17" s="51" t="str">
        <f t="shared" si="9"/>
        <v/>
      </c>
      <c r="H17" s="62" t="str">
        <f t="shared" si="2"/>
        <v/>
      </c>
      <c r="I17" s="52"/>
      <c r="J17" s="63" t="str">
        <f t="shared" si="3"/>
        <v/>
      </c>
      <c r="K17" s="64" t="str">
        <f t="shared" si="0"/>
        <v/>
      </c>
      <c r="L17" s="64" t="str">
        <f t="shared" si="4"/>
        <v/>
      </c>
      <c r="M17" s="2"/>
      <c r="O17" s="66" t="str">
        <f t="shared" si="5"/>
        <v/>
      </c>
      <c r="P17" s="104" t="str">
        <f t="shared" si="6"/>
        <v/>
      </c>
      <c r="Q17" s="104" t="str">
        <f t="shared" si="7"/>
        <v/>
      </c>
      <c r="R17" s="104" t="str">
        <f t="shared" si="8"/>
        <v/>
      </c>
      <c r="S17" s="43"/>
      <c r="Z17" s="88"/>
      <c r="AA17" s="88"/>
      <c r="AB17" s="89"/>
      <c r="AC17" s="89"/>
      <c r="AD17" s="90"/>
      <c r="AE17" s="89"/>
      <c r="AF17" s="90"/>
    </row>
    <row r="18" spans="2:32" x14ac:dyDescent="0.3">
      <c r="B18" s="48"/>
      <c r="C18" s="48"/>
      <c r="D18" s="58" t="str">
        <f t="shared" si="1"/>
        <v/>
      </c>
      <c r="E18" s="53"/>
      <c r="F18" s="54"/>
      <c r="G18" s="51" t="str">
        <f t="shared" si="9"/>
        <v/>
      </c>
      <c r="H18" s="62" t="str">
        <f t="shared" si="2"/>
        <v/>
      </c>
      <c r="I18" s="54"/>
      <c r="J18" s="63" t="str">
        <f t="shared" si="3"/>
        <v/>
      </c>
      <c r="K18" s="64" t="str">
        <f t="shared" si="0"/>
        <v/>
      </c>
      <c r="L18" s="64" t="str">
        <f t="shared" si="4"/>
        <v/>
      </c>
      <c r="M18" s="2"/>
      <c r="O18" s="66" t="str">
        <f t="shared" si="5"/>
        <v/>
      </c>
      <c r="P18" s="104" t="str">
        <f t="shared" si="6"/>
        <v/>
      </c>
      <c r="Q18" s="104" t="str">
        <f t="shared" si="7"/>
        <v/>
      </c>
      <c r="R18" s="104" t="str">
        <f t="shared" si="8"/>
        <v/>
      </c>
      <c r="S18" s="43"/>
      <c r="Z18" s="88"/>
      <c r="AA18" s="88"/>
      <c r="AB18" s="89"/>
      <c r="AC18" s="89"/>
      <c r="AD18" s="90"/>
      <c r="AE18" s="89"/>
      <c r="AF18" s="90"/>
    </row>
    <row r="19" spans="2:32" x14ac:dyDescent="0.3">
      <c r="B19" s="48"/>
      <c r="C19" s="48"/>
      <c r="D19" s="58" t="str">
        <f t="shared" si="1"/>
        <v/>
      </c>
      <c r="E19" s="53"/>
      <c r="F19" s="54"/>
      <c r="G19" s="51" t="str">
        <f t="shared" si="9"/>
        <v/>
      </c>
      <c r="H19" s="62" t="str">
        <f t="shared" si="2"/>
        <v/>
      </c>
      <c r="I19" s="54"/>
      <c r="J19" s="63" t="str">
        <f t="shared" si="3"/>
        <v/>
      </c>
      <c r="K19" s="64" t="str">
        <f t="shared" si="0"/>
        <v/>
      </c>
      <c r="L19" s="64" t="str">
        <f t="shared" si="4"/>
        <v/>
      </c>
      <c r="O19" s="66" t="str">
        <f t="shared" si="5"/>
        <v/>
      </c>
      <c r="P19" s="104" t="str">
        <f t="shared" si="6"/>
        <v/>
      </c>
      <c r="Q19" s="104" t="str">
        <f t="shared" si="7"/>
        <v/>
      </c>
      <c r="R19" s="104" t="str">
        <f t="shared" si="8"/>
        <v/>
      </c>
      <c r="S19" s="43"/>
      <c r="Z19" s="88"/>
      <c r="AA19" s="88"/>
      <c r="AB19" s="89"/>
      <c r="AC19" s="89"/>
      <c r="AD19" s="90"/>
      <c r="AE19" s="89"/>
      <c r="AF19" s="90"/>
    </row>
    <row r="20" spans="2:32" x14ac:dyDescent="0.3">
      <c r="B20" s="48"/>
      <c r="C20" s="48"/>
      <c r="D20" s="58" t="str">
        <f t="shared" si="1"/>
        <v/>
      </c>
      <c r="E20" s="53"/>
      <c r="F20" s="54"/>
      <c r="G20" s="51" t="str">
        <f t="shared" si="9"/>
        <v/>
      </c>
      <c r="H20" s="62" t="str">
        <f t="shared" si="2"/>
        <v/>
      </c>
      <c r="I20" s="54"/>
      <c r="J20" s="63" t="str">
        <f t="shared" si="3"/>
        <v/>
      </c>
      <c r="K20" s="64" t="str">
        <f t="shared" si="0"/>
        <v/>
      </c>
      <c r="L20" s="64" t="str">
        <f t="shared" si="4"/>
        <v/>
      </c>
      <c r="O20" s="66" t="str">
        <f t="shared" si="5"/>
        <v/>
      </c>
      <c r="P20" s="104" t="str">
        <f t="shared" si="6"/>
        <v/>
      </c>
      <c r="Q20" s="104" t="str">
        <f t="shared" si="7"/>
        <v/>
      </c>
      <c r="R20" s="104" t="str">
        <f t="shared" si="8"/>
        <v/>
      </c>
      <c r="S20" s="43"/>
      <c r="Z20" s="88"/>
      <c r="AA20" s="88"/>
      <c r="AB20" s="89"/>
      <c r="AC20" s="89"/>
      <c r="AD20" s="90"/>
      <c r="AE20" s="89"/>
      <c r="AF20" s="90"/>
    </row>
    <row r="21" spans="2:32" x14ac:dyDescent="0.3">
      <c r="B21" s="48"/>
      <c r="C21" s="48"/>
      <c r="D21" s="58" t="str">
        <f t="shared" si="1"/>
        <v/>
      </c>
      <c r="E21" s="53"/>
      <c r="F21" s="54"/>
      <c r="G21" s="51" t="str">
        <f t="shared" si="9"/>
        <v/>
      </c>
      <c r="H21" s="62" t="str">
        <f t="shared" si="2"/>
        <v/>
      </c>
      <c r="I21" s="54"/>
      <c r="J21" s="63" t="str">
        <f t="shared" si="3"/>
        <v/>
      </c>
      <c r="K21" s="64" t="str">
        <f t="shared" ref="K21:K75" si="10">IFERROR(IF($B21&lt;&gt;"",ROUND(IF(AND($J$5&gt;=0,D21&gt;E$8),0,(H21+J21)*$J$5),2),""),0)</f>
        <v/>
      </c>
      <c r="L21" s="64" t="str">
        <f t="shared" si="4"/>
        <v/>
      </c>
      <c r="O21" s="66" t="str">
        <f t="shared" si="5"/>
        <v/>
      </c>
      <c r="P21" s="104" t="str">
        <f t="shared" si="6"/>
        <v/>
      </c>
      <c r="Q21" s="104" t="str">
        <f t="shared" si="7"/>
        <v/>
      </c>
      <c r="R21" s="104" t="str">
        <f t="shared" si="8"/>
        <v/>
      </c>
      <c r="S21" s="43"/>
      <c r="Z21" s="88"/>
      <c r="AA21" s="88"/>
      <c r="AB21" s="89"/>
      <c r="AC21" s="89"/>
      <c r="AD21" s="90"/>
      <c r="AE21" s="89"/>
      <c r="AF21" s="90"/>
    </row>
    <row r="22" spans="2:32" x14ac:dyDescent="0.3">
      <c r="B22" s="48"/>
      <c r="C22" s="48"/>
      <c r="D22" s="58" t="str">
        <f t="shared" si="1"/>
        <v/>
      </c>
      <c r="E22" s="53"/>
      <c r="F22" s="54"/>
      <c r="G22" s="51" t="str">
        <f t="shared" si="9"/>
        <v/>
      </c>
      <c r="H22" s="62" t="str">
        <f t="shared" si="2"/>
        <v/>
      </c>
      <c r="I22" s="54"/>
      <c r="J22" s="63" t="str">
        <f t="shared" si="3"/>
        <v/>
      </c>
      <c r="K22" s="64" t="str">
        <f t="shared" si="10"/>
        <v/>
      </c>
      <c r="L22" s="64" t="str">
        <f t="shared" si="4"/>
        <v/>
      </c>
      <c r="O22" s="66" t="str">
        <f t="shared" si="5"/>
        <v/>
      </c>
      <c r="P22" s="104" t="str">
        <f t="shared" si="6"/>
        <v/>
      </c>
      <c r="Q22" s="104" t="str">
        <f t="shared" si="7"/>
        <v/>
      </c>
      <c r="R22" s="104" t="str">
        <f t="shared" si="8"/>
        <v/>
      </c>
      <c r="S22" s="43"/>
      <c r="Z22" s="88"/>
      <c r="AA22" s="88"/>
      <c r="AB22" s="89"/>
      <c r="AC22" s="89"/>
      <c r="AD22" s="90"/>
      <c r="AE22" s="89"/>
      <c r="AF22" s="90"/>
    </row>
    <row r="23" spans="2:32" x14ac:dyDescent="0.3">
      <c r="B23" s="48"/>
      <c r="C23" s="48"/>
      <c r="D23" s="58" t="str">
        <f t="shared" si="1"/>
        <v/>
      </c>
      <c r="E23" s="53"/>
      <c r="F23" s="54"/>
      <c r="G23" s="51" t="str">
        <f t="shared" si="9"/>
        <v/>
      </c>
      <c r="H23" s="62" t="str">
        <f t="shared" si="2"/>
        <v/>
      </c>
      <c r="I23" s="54"/>
      <c r="J23" s="63" t="str">
        <f t="shared" si="3"/>
        <v/>
      </c>
      <c r="K23" s="64" t="str">
        <f t="shared" si="10"/>
        <v/>
      </c>
      <c r="L23" s="64" t="str">
        <f t="shared" si="4"/>
        <v/>
      </c>
      <c r="O23" s="66" t="str">
        <f t="shared" si="5"/>
        <v/>
      </c>
      <c r="P23" s="104" t="str">
        <f t="shared" si="6"/>
        <v/>
      </c>
      <c r="Q23" s="104" t="str">
        <f t="shared" si="7"/>
        <v/>
      </c>
      <c r="R23" s="104" t="str">
        <f t="shared" si="8"/>
        <v/>
      </c>
      <c r="S23" s="43"/>
      <c r="Z23" s="88"/>
      <c r="AA23" s="88"/>
      <c r="AB23" s="89"/>
      <c r="AC23" s="89"/>
      <c r="AD23" s="90"/>
      <c r="AE23" s="89"/>
      <c r="AF23" s="90"/>
    </row>
    <row r="24" spans="2:32" x14ac:dyDescent="0.3">
      <c r="B24" s="48"/>
      <c r="C24" s="48"/>
      <c r="D24" s="58" t="str">
        <f t="shared" si="1"/>
        <v/>
      </c>
      <c r="E24" s="55"/>
      <c r="F24" s="54"/>
      <c r="G24" s="51" t="str">
        <f t="shared" si="9"/>
        <v/>
      </c>
      <c r="H24" s="62" t="str">
        <f t="shared" si="2"/>
        <v/>
      </c>
      <c r="I24" s="52"/>
      <c r="J24" s="63" t="str">
        <f t="shared" si="3"/>
        <v/>
      </c>
      <c r="K24" s="64" t="str">
        <f t="shared" si="10"/>
        <v/>
      </c>
      <c r="L24" s="64" t="str">
        <f t="shared" si="4"/>
        <v/>
      </c>
      <c r="O24" s="66" t="str">
        <f t="shared" si="5"/>
        <v/>
      </c>
      <c r="P24" s="104" t="str">
        <f t="shared" si="6"/>
        <v/>
      </c>
      <c r="Q24" s="104" t="str">
        <f t="shared" si="7"/>
        <v/>
      </c>
      <c r="R24" s="104" t="str">
        <f t="shared" si="8"/>
        <v/>
      </c>
      <c r="S24" s="43"/>
      <c r="Z24" s="88"/>
      <c r="AA24" s="88"/>
      <c r="AB24" s="89"/>
      <c r="AC24" s="89"/>
      <c r="AD24" s="90"/>
      <c r="AE24" s="89"/>
      <c r="AF24" s="90"/>
    </row>
    <row r="25" spans="2:32" x14ac:dyDescent="0.3">
      <c r="B25" s="48"/>
      <c r="C25" s="48"/>
      <c r="D25" s="58" t="str">
        <f t="shared" si="1"/>
        <v/>
      </c>
      <c r="E25" s="56"/>
      <c r="F25" s="54"/>
      <c r="G25" s="51" t="str">
        <f t="shared" si="9"/>
        <v/>
      </c>
      <c r="H25" s="62" t="str">
        <f t="shared" si="2"/>
        <v/>
      </c>
      <c r="I25" s="52"/>
      <c r="J25" s="63" t="str">
        <f t="shared" si="3"/>
        <v/>
      </c>
      <c r="K25" s="64" t="str">
        <f t="shared" si="10"/>
        <v/>
      </c>
      <c r="L25" s="64" t="str">
        <f t="shared" si="4"/>
        <v/>
      </c>
      <c r="O25" s="66" t="str">
        <f t="shared" si="5"/>
        <v/>
      </c>
      <c r="P25" s="104" t="str">
        <f t="shared" si="6"/>
        <v/>
      </c>
      <c r="Q25" s="104" t="str">
        <f t="shared" si="7"/>
        <v/>
      </c>
      <c r="R25" s="104" t="str">
        <f t="shared" si="8"/>
        <v/>
      </c>
      <c r="S25" s="43"/>
      <c r="Z25" s="88"/>
      <c r="AA25" s="88"/>
      <c r="AB25" s="89"/>
      <c r="AC25" s="89"/>
      <c r="AD25" s="90"/>
      <c r="AE25" s="89"/>
      <c r="AF25" s="90"/>
    </row>
    <row r="26" spans="2:32" x14ac:dyDescent="0.3">
      <c r="B26" s="48"/>
      <c r="C26" s="48"/>
      <c r="D26" s="58" t="str">
        <f t="shared" si="1"/>
        <v/>
      </c>
      <c r="E26" s="56"/>
      <c r="F26" s="54"/>
      <c r="G26" s="51" t="str">
        <f t="shared" si="9"/>
        <v/>
      </c>
      <c r="H26" s="62" t="str">
        <f t="shared" si="2"/>
        <v/>
      </c>
      <c r="I26" s="52"/>
      <c r="J26" s="63" t="str">
        <f t="shared" si="3"/>
        <v/>
      </c>
      <c r="K26" s="64" t="str">
        <f t="shared" si="10"/>
        <v/>
      </c>
      <c r="L26" s="64" t="str">
        <f t="shared" si="4"/>
        <v/>
      </c>
      <c r="O26" s="66" t="str">
        <f t="shared" si="5"/>
        <v/>
      </c>
      <c r="P26" s="104" t="str">
        <f t="shared" si="6"/>
        <v/>
      </c>
      <c r="Q26" s="104" t="str">
        <f t="shared" si="7"/>
        <v/>
      </c>
      <c r="R26" s="104" t="str">
        <f t="shared" si="8"/>
        <v/>
      </c>
      <c r="S26" s="43"/>
      <c r="Z26" s="88"/>
      <c r="AA26" s="88"/>
      <c r="AB26" s="89"/>
      <c r="AC26" s="89"/>
      <c r="AD26" s="90"/>
      <c r="AE26" s="89"/>
      <c r="AF26" s="90"/>
    </row>
    <row r="27" spans="2:32" x14ac:dyDescent="0.3">
      <c r="B27" s="48"/>
      <c r="C27" s="48"/>
      <c r="D27" s="58" t="str">
        <f t="shared" si="1"/>
        <v/>
      </c>
      <c r="E27" s="56"/>
      <c r="F27" s="54"/>
      <c r="G27" s="51" t="str">
        <f t="shared" si="9"/>
        <v/>
      </c>
      <c r="H27" s="62" t="str">
        <f t="shared" si="2"/>
        <v/>
      </c>
      <c r="I27" s="52"/>
      <c r="J27" s="63" t="str">
        <f t="shared" si="3"/>
        <v/>
      </c>
      <c r="K27" s="64" t="str">
        <f t="shared" si="10"/>
        <v/>
      </c>
      <c r="L27" s="64" t="str">
        <f t="shared" si="4"/>
        <v/>
      </c>
      <c r="O27" s="66" t="str">
        <f t="shared" si="5"/>
        <v/>
      </c>
      <c r="P27" s="104" t="str">
        <f t="shared" si="6"/>
        <v/>
      </c>
      <c r="Q27" s="104" t="str">
        <f t="shared" si="7"/>
        <v/>
      </c>
      <c r="R27" s="104" t="str">
        <f t="shared" si="8"/>
        <v/>
      </c>
      <c r="S27" s="43"/>
      <c r="Z27" s="88"/>
      <c r="AA27" s="88"/>
      <c r="AB27" s="89"/>
      <c r="AC27" s="89"/>
      <c r="AD27" s="90"/>
      <c r="AE27" s="89"/>
      <c r="AF27" s="90"/>
    </row>
    <row r="28" spans="2:32" x14ac:dyDescent="0.3">
      <c r="B28" s="48"/>
      <c r="C28" s="48"/>
      <c r="D28" s="58" t="str">
        <f t="shared" ref="D28:D75" si="11">IFERROR(IF(B28="","",IF(R28="",IF(P28&lt;=Q28,P28,Q28),R28)),"")</f>
        <v/>
      </c>
      <c r="E28" s="56"/>
      <c r="F28" s="54"/>
      <c r="G28" s="51" t="str">
        <f t="shared" si="9"/>
        <v/>
      </c>
      <c r="H28" s="62" t="str">
        <f t="shared" si="2"/>
        <v/>
      </c>
      <c r="I28" s="52"/>
      <c r="J28" s="63" t="str">
        <f t="shared" si="3"/>
        <v/>
      </c>
      <c r="K28" s="64" t="str">
        <f t="shared" si="10"/>
        <v/>
      </c>
      <c r="L28" s="64" t="str">
        <f t="shared" si="4"/>
        <v/>
      </c>
      <c r="O28" s="66" t="str">
        <f t="shared" si="5"/>
        <v/>
      </c>
      <c r="P28" s="104" t="str">
        <f t="shared" si="6"/>
        <v/>
      </c>
      <c r="Q28" s="104" t="str">
        <f t="shared" si="7"/>
        <v/>
      </c>
      <c r="R28" s="104" t="str">
        <f t="shared" si="8"/>
        <v/>
      </c>
      <c r="S28" s="43"/>
      <c r="Z28" s="88"/>
      <c r="AA28" s="88"/>
      <c r="AB28" s="89"/>
      <c r="AC28" s="89"/>
      <c r="AD28" s="90"/>
      <c r="AE28" s="89"/>
      <c r="AF28" s="90"/>
    </row>
    <row r="29" spans="2:32" x14ac:dyDescent="0.3">
      <c r="B29" s="48"/>
      <c r="C29" s="48"/>
      <c r="D29" s="58" t="str">
        <f t="shared" si="11"/>
        <v/>
      </c>
      <c r="E29" s="56"/>
      <c r="F29" s="54"/>
      <c r="G29" s="51" t="str">
        <f t="shared" si="9"/>
        <v/>
      </c>
      <c r="H29" s="62" t="str">
        <f t="shared" si="2"/>
        <v/>
      </c>
      <c r="I29" s="52"/>
      <c r="J29" s="63" t="str">
        <f t="shared" si="3"/>
        <v/>
      </c>
      <c r="K29" s="64" t="str">
        <f t="shared" si="10"/>
        <v/>
      </c>
      <c r="L29" s="64" t="str">
        <f t="shared" si="4"/>
        <v/>
      </c>
      <c r="O29" s="66" t="str">
        <f t="shared" si="5"/>
        <v/>
      </c>
      <c r="P29" s="104" t="str">
        <f t="shared" si="6"/>
        <v/>
      </c>
      <c r="Q29" s="104" t="str">
        <f t="shared" si="7"/>
        <v/>
      </c>
      <c r="R29" s="104" t="str">
        <f t="shared" si="8"/>
        <v/>
      </c>
      <c r="S29" s="43"/>
      <c r="Z29" s="88"/>
      <c r="AA29" s="88"/>
      <c r="AB29" s="89"/>
      <c r="AC29" s="89"/>
      <c r="AD29" s="90"/>
      <c r="AE29" s="89"/>
      <c r="AF29" s="90"/>
    </row>
    <row r="30" spans="2:32" x14ac:dyDescent="0.3">
      <c r="B30" s="48"/>
      <c r="C30" s="48"/>
      <c r="D30" s="58" t="str">
        <f t="shared" si="11"/>
        <v/>
      </c>
      <c r="E30" s="56"/>
      <c r="F30" s="54"/>
      <c r="G30" s="51" t="str">
        <f t="shared" si="9"/>
        <v/>
      </c>
      <c r="H30" s="62" t="str">
        <f t="shared" si="2"/>
        <v/>
      </c>
      <c r="I30" s="52"/>
      <c r="J30" s="63" t="str">
        <f t="shared" si="3"/>
        <v/>
      </c>
      <c r="K30" s="64" t="str">
        <f t="shared" si="10"/>
        <v/>
      </c>
      <c r="L30" s="64" t="str">
        <f t="shared" si="4"/>
        <v/>
      </c>
      <c r="O30" s="66" t="str">
        <f t="shared" si="5"/>
        <v/>
      </c>
      <c r="P30" s="104" t="str">
        <f t="shared" si="6"/>
        <v/>
      </c>
      <c r="Q30" s="104" t="str">
        <f t="shared" si="7"/>
        <v/>
      </c>
      <c r="R30" s="104" t="str">
        <f t="shared" si="8"/>
        <v/>
      </c>
      <c r="S30" s="43"/>
      <c r="Z30" s="88"/>
      <c r="AA30" s="88"/>
      <c r="AB30" s="89"/>
      <c r="AC30" s="89"/>
      <c r="AD30" s="90"/>
      <c r="AE30" s="89"/>
      <c r="AF30" s="90"/>
    </row>
    <row r="31" spans="2:32" x14ac:dyDescent="0.3">
      <c r="B31" s="48"/>
      <c r="C31" s="48"/>
      <c r="D31" s="58" t="str">
        <f t="shared" si="11"/>
        <v/>
      </c>
      <c r="E31" s="56"/>
      <c r="F31" s="54"/>
      <c r="G31" s="51" t="str">
        <f t="shared" si="9"/>
        <v/>
      </c>
      <c r="H31" s="62" t="str">
        <f t="shared" si="2"/>
        <v/>
      </c>
      <c r="I31" s="52" t="s">
        <v>2</v>
      </c>
      <c r="J31" s="63" t="str">
        <f t="shared" si="3"/>
        <v/>
      </c>
      <c r="K31" s="64" t="str">
        <f t="shared" si="10"/>
        <v/>
      </c>
      <c r="L31" s="64" t="str">
        <f t="shared" si="4"/>
        <v/>
      </c>
      <c r="O31" s="66" t="str">
        <f t="shared" si="5"/>
        <v/>
      </c>
      <c r="P31" s="104" t="str">
        <f t="shared" si="6"/>
        <v/>
      </c>
      <c r="Q31" s="104" t="str">
        <f t="shared" si="7"/>
        <v/>
      </c>
      <c r="R31" s="104" t="str">
        <f t="shared" si="8"/>
        <v/>
      </c>
      <c r="S31" s="43"/>
      <c r="Z31" s="88"/>
      <c r="AA31" s="88"/>
      <c r="AB31" s="89"/>
      <c r="AC31" s="89"/>
      <c r="AD31" s="90"/>
      <c r="AE31" s="89"/>
      <c r="AF31" s="90"/>
    </row>
    <row r="32" spans="2:32" x14ac:dyDescent="0.3">
      <c r="B32" s="48"/>
      <c r="C32" s="48"/>
      <c r="D32" s="58" t="str">
        <f t="shared" si="11"/>
        <v/>
      </c>
      <c r="E32" s="56"/>
      <c r="F32" s="54"/>
      <c r="G32" s="51" t="str">
        <f t="shared" si="9"/>
        <v/>
      </c>
      <c r="H32" s="62" t="str">
        <f t="shared" si="2"/>
        <v/>
      </c>
      <c r="I32" s="52" t="s">
        <v>2</v>
      </c>
      <c r="J32" s="63" t="str">
        <f t="shared" si="3"/>
        <v/>
      </c>
      <c r="K32" s="64" t="str">
        <f t="shared" si="10"/>
        <v/>
      </c>
      <c r="L32" s="64" t="str">
        <f t="shared" si="4"/>
        <v/>
      </c>
      <c r="O32" s="66" t="str">
        <f t="shared" si="5"/>
        <v/>
      </c>
      <c r="P32" s="104" t="str">
        <f t="shared" si="6"/>
        <v/>
      </c>
      <c r="Q32" s="104" t="str">
        <f t="shared" si="7"/>
        <v/>
      </c>
      <c r="R32" s="104" t="str">
        <f t="shared" si="8"/>
        <v/>
      </c>
      <c r="S32" s="43"/>
      <c r="Z32" s="88"/>
      <c r="AA32" s="88"/>
      <c r="AB32" s="89"/>
      <c r="AC32" s="89"/>
      <c r="AD32" s="90"/>
      <c r="AE32" s="89"/>
      <c r="AF32" s="90"/>
    </row>
    <row r="33" spans="2:32" x14ac:dyDescent="0.3">
      <c r="B33" s="48"/>
      <c r="C33" s="48"/>
      <c r="D33" s="58" t="str">
        <f t="shared" si="11"/>
        <v/>
      </c>
      <c r="E33" s="56"/>
      <c r="F33" s="54"/>
      <c r="G33" s="51" t="str">
        <f t="shared" si="9"/>
        <v/>
      </c>
      <c r="H33" s="62" t="str">
        <f t="shared" si="2"/>
        <v/>
      </c>
      <c r="I33" s="52" t="s">
        <v>2</v>
      </c>
      <c r="J33" s="63" t="str">
        <f t="shared" si="3"/>
        <v/>
      </c>
      <c r="K33" s="64" t="str">
        <f t="shared" si="10"/>
        <v/>
      </c>
      <c r="L33" s="64" t="str">
        <f t="shared" si="4"/>
        <v/>
      </c>
      <c r="O33" s="66" t="str">
        <f t="shared" si="5"/>
        <v/>
      </c>
      <c r="P33" s="104" t="str">
        <f t="shared" si="6"/>
        <v/>
      </c>
      <c r="Q33" s="104" t="str">
        <f t="shared" si="7"/>
        <v/>
      </c>
      <c r="R33" s="104" t="str">
        <f t="shared" si="8"/>
        <v/>
      </c>
      <c r="S33" s="43"/>
      <c r="Z33" s="88"/>
      <c r="AA33" s="88"/>
      <c r="AB33" s="89"/>
      <c r="AC33" s="89"/>
      <c r="AD33" s="90"/>
      <c r="AE33" s="89"/>
      <c r="AF33" s="90"/>
    </row>
    <row r="34" spans="2:32" x14ac:dyDescent="0.3">
      <c r="B34" s="48"/>
      <c r="C34" s="48"/>
      <c r="D34" s="58" t="str">
        <f t="shared" si="11"/>
        <v/>
      </c>
      <c r="E34" s="56"/>
      <c r="F34" s="54"/>
      <c r="G34" s="51" t="str">
        <f t="shared" si="9"/>
        <v/>
      </c>
      <c r="H34" s="62" t="str">
        <f t="shared" si="2"/>
        <v/>
      </c>
      <c r="I34" s="52" t="s">
        <v>2</v>
      </c>
      <c r="J34" s="63" t="str">
        <f t="shared" si="3"/>
        <v/>
      </c>
      <c r="K34" s="64" t="str">
        <f t="shared" si="10"/>
        <v/>
      </c>
      <c r="L34" s="64" t="str">
        <f t="shared" si="4"/>
        <v/>
      </c>
      <c r="O34" s="66" t="str">
        <f t="shared" si="5"/>
        <v/>
      </c>
      <c r="P34" s="104" t="str">
        <f t="shared" si="6"/>
        <v/>
      </c>
      <c r="Q34" s="104" t="str">
        <f t="shared" si="7"/>
        <v/>
      </c>
      <c r="R34" s="104" t="str">
        <f t="shared" si="8"/>
        <v/>
      </c>
      <c r="S34" s="43"/>
      <c r="Z34" s="88"/>
      <c r="AA34" s="88"/>
      <c r="AB34" s="89"/>
      <c r="AC34" s="89"/>
      <c r="AD34" s="90"/>
      <c r="AE34" s="89"/>
      <c r="AF34" s="90"/>
    </row>
    <row r="35" spans="2:32" x14ac:dyDescent="0.3">
      <c r="B35" s="48"/>
      <c r="C35" s="48"/>
      <c r="D35" s="58" t="str">
        <f t="shared" si="11"/>
        <v/>
      </c>
      <c r="E35" s="56"/>
      <c r="F35" s="54"/>
      <c r="G35" s="51" t="str">
        <f t="shared" si="9"/>
        <v/>
      </c>
      <c r="H35" s="62" t="str">
        <f t="shared" si="2"/>
        <v/>
      </c>
      <c r="I35" s="52" t="s">
        <v>2</v>
      </c>
      <c r="J35" s="63" t="str">
        <f t="shared" si="3"/>
        <v/>
      </c>
      <c r="K35" s="64" t="str">
        <f t="shared" si="10"/>
        <v/>
      </c>
      <c r="L35" s="64" t="str">
        <f t="shared" si="4"/>
        <v/>
      </c>
      <c r="O35" s="66" t="str">
        <f t="shared" si="5"/>
        <v/>
      </c>
      <c r="P35" s="104" t="str">
        <f t="shared" si="6"/>
        <v/>
      </c>
      <c r="Q35" s="104" t="str">
        <f t="shared" si="7"/>
        <v/>
      </c>
      <c r="R35" s="104" t="str">
        <f t="shared" si="8"/>
        <v/>
      </c>
      <c r="S35" s="43"/>
      <c r="Z35" s="88"/>
      <c r="AA35" s="88"/>
      <c r="AB35" s="89"/>
      <c r="AC35" s="89"/>
      <c r="AD35" s="90"/>
      <c r="AE35" s="89"/>
      <c r="AF35" s="90"/>
    </row>
    <row r="36" spans="2:32" x14ac:dyDescent="0.3">
      <c r="B36" s="48"/>
      <c r="C36" s="48"/>
      <c r="D36" s="58" t="str">
        <f t="shared" si="11"/>
        <v/>
      </c>
      <c r="E36" s="56"/>
      <c r="F36" s="54"/>
      <c r="G36" s="51" t="str">
        <f t="shared" si="9"/>
        <v/>
      </c>
      <c r="H36" s="62" t="str">
        <f t="shared" si="2"/>
        <v/>
      </c>
      <c r="I36" s="52" t="s">
        <v>2</v>
      </c>
      <c r="J36" s="63" t="str">
        <f t="shared" si="3"/>
        <v/>
      </c>
      <c r="K36" s="64" t="str">
        <f t="shared" si="10"/>
        <v/>
      </c>
      <c r="L36" s="64" t="str">
        <f t="shared" si="4"/>
        <v/>
      </c>
      <c r="O36" s="66" t="str">
        <f t="shared" si="5"/>
        <v/>
      </c>
      <c r="P36" s="104" t="str">
        <f t="shared" si="6"/>
        <v/>
      </c>
      <c r="Q36" s="104" t="str">
        <f t="shared" si="7"/>
        <v/>
      </c>
      <c r="R36" s="104" t="str">
        <f t="shared" si="8"/>
        <v/>
      </c>
      <c r="S36" s="43"/>
      <c r="Z36" s="88"/>
      <c r="AA36" s="88"/>
      <c r="AB36" s="89"/>
      <c r="AC36" s="89"/>
      <c r="AD36" s="90"/>
      <c r="AE36" s="89"/>
      <c r="AF36" s="90"/>
    </row>
    <row r="37" spans="2:32" x14ac:dyDescent="0.3">
      <c r="B37" s="48"/>
      <c r="C37" s="48"/>
      <c r="D37" s="58" t="str">
        <f t="shared" si="11"/>
        <v/>
      </c>
      <c r="E37" s="56"/>
      <c r="F37" s="54"/>
      <c r="G37" s="51" t="str">
        <f t="shared" si="9"/>
        <v/>
      </c>
      <c r="H37" s="62" t="str">
        <f t="shared" si="2"/>
        <v/>
      </c>
      <c r="I37" s="52" t="s">
        <v>2</v>
      </c>
      <c r="J37" s="63" t="str">
        <f t="shared" si="3"/>
        <v/>
      </c>
      <c r="K37" s="64" t="str">
        <f t="shared" si="10"/>
        <v/>
      </c>
      <c r="L37" s="64" t="str">
        <f t="shared" si="4"/>
        <v/>
      </c>
      <c r="O37" s="66" t="str">
        <f t="shared" si="5"/>
        <v/>
      </c>
      <c r="P37" s="104" t="str">
        <f t="shared" si="6"/>
        <v/>
      </c>
      <c r="Q37" s="104" t="str">
        <f t="shared" si="7"/>
        <v/>
      </c>
      <c r="R37" s="104" t="str">
        <f t="shared" si="8"/>
        <v/>
      </c>
      <c r="S37" s="43"/>
      <c r="Z37" s="88"/>
      <c r="AA37" s="88"/>
      <c r="AB37" s="89"/>
      <c r="AC37" s="89"/>
      <c r="AD37" s="90"/>
      <c r="AE37" s="89"/>
      <c r="AF37" s="90"/>
    </row>
    <row r="38" spans="2:32" x14ac:dyDescent="0.3">
      <c r="B38" s="48"/>
      <c r="C38" s="48"/>
      <c r="D38" s="58" t="str">
        <f t="shared" si="11"/>
        <v/>
      </c>
      <c r="E38" s="56"/>
      <c r="F38" s="54"/>
      <c r="G38" s="51" t="str">
        <f t="shared" si="9"/>
        <v/>
      </c>
      <c r="H38" s="62" t="str">
        <f t="shared" si="2"/>
        <v/>
      </c>
      <c r="I38" s="52" t="s">
        <v>2</v>
      </c>
      <c r="J38" s="63" t="str">
        <f t="shared" si="3"/>
        <v/>
      </c>
      <c r="K38" s="64" t="str">
        <f t="shared" si="10"/>
        <v/>
      </c>
      <c r="L38" s="64" t="str">
        <f t="shared" si="4"/>
        <v/>
      </c>
      <c r="O38" s="66" t="str">
        <f t="shared" si="5"/>
        <v/>
      </c>
      <c r="P38" s="104" t="str">
        <f t="shared" si="6"/>
        <v/>
      </c>
      <c r="Q38" s="104" t="str">
        <f t="shared" si="7"/>
        <v/>
      </c>
      <c r="R38" s="104" t="str">
        <f t="shared" si="8"/>
        <v/>
      </c>
      <c r="S38" s="43"/>
      <c r="Z38" s="88"/>
      <c r="AA38" s="88"/>
      <c r="AB38" s="89"/>
      <c r="AC38" s="89"/>
      <c r="AD38" s="90"/>
      <c r="AE38" s="89"/>
      <c r="AF38" s="90"/>
    </row>
    <row r="39" spans="2:32" x14ac:dyDescent="0.3">
      <c r="B39" s="48"/>
      <c r="C39" s="48"/>
      <c r="D39" s="58" t="str">
        <f t="shared" si="11"/>
        <v/>
      </c>
      <c r="E39" s="56"/>
      <c r="F39" s="54"/>
      <c r="G39" s="51" t="str">
        <f t="shared" si="9"/>
        <v/>
      </c>
      <c r="H39" s="62" t="str">
        <f t="shared" si="2"/>
        <v/>
      </c>
      <c r="I39" s="52" t="s">
        <v>2</v>
      </c>
      <c r="J39" s="63" t="str">
        <f t="shared" si="3"/>
        <v/>
      </c>
      <c r="K39" s="64" t="str">
        <f t="shared" si="10"/>
        <v/>
      </c>
      <c r="L39" s="64" t="str">
        <f t="shared" si="4"/>
        <v/>
      </c>
      <c r="O39" s="66" t="str">
        <f t="shared" si="5"/>
        <v/>
      </c>
      <c r="P39" s="104" t="str">
        <f t="shared" si="6"/>
        <v/>
      </c>
      <c r="Q39" s="104" t="str">
        <f t="shared" si="7"/>
        <v/>
      </c>
      <c r="R39" s="104" t="str">
        <f t="shared" si="8"/>
        <v/>
      </c>
      <c r="S39" s="43"/>
      <c r="Z39" s="88"/>
      <c r="AA39" s="88"/>
      <c r="AB39" s="89"/>
      <c r="AC39" s="89"/>
      <c r="AD39" s="90"/>
      <c r="AE39" s="89"/>
      <c r="AF39" s="90"/>
    </row>
    <row r="40" spans="2:32" x14ac:dyDescent="0.3">
      <c r="B40" s="48"/>
      <c r="C40" s="48"/>
      <c r="D40" s="58" t="str">
        <f t="shared" si="11"/>
        <v/>
      </c>
      <c r="E40" s="56"/>
      <c r="F40" s="54"/>
      <c r="G40" s="51" t="str">
        <f t="shared" si="9"/>
        <v/>
      </c>
      <c r="H40" s="62" t="str">
        <f t="shared" si="2"/>
        <v/>
      </c>
      <c r="I40" s="52" t="s">
        <v>2</v>
      </c>
      <c r="J40" s="63" t="str">
        <f t="shared" si="3"/>
        <v/>
      </c>
      <c r="K40" s="64" t="str">
        <f t="shared" si="10"/>
        <v/>
      </c>
      <c r="L40" s="64" t="str">
        <f t="shared" si="4"/>
        <v/>
      </c>
      <c r="O40" s="66" t="str">
        <f t="shared" si="5"/>
        <v/>
      </c>
      <c r="P40" s="104" t="str">
        <f t="shared" si="6"/>
        <v/>
      </c>
      <c r="Q40" s="104" t="str">
        <f t="shared" si="7"/>
        <v/>
      </c>
      <c r="R40" s="104" t="str">
        <f t="shared" si="8"/>
        <v/>
      </c>
      <c r="S40" s="43"/>
      <c r="Z40" s="88"/>
      <c r="AA40" s="88"/>
      <c r="AB40" s="89"/>
      <c r="AC40" s="89"/>
      <c r="AD40" s="90"/>
      <c r="AE40" s="89"/>
      <c r="AF40" s="90"/>
    </row>
    <row r="41" spans="2:32" x14ac:dyDescent="0.3">
      <c r="B41" s="48"/>
      <c r="C41" s="48"/>
      <c r="D41" s="58" t="str">
        <f t="shared" si="11"/>
        <v/>
      </c>
      <c r="E41" s="56"/>
      <c r="F41" s="54"/>
      <c r="G41" s="51" t="str">
        <f t="shared" si="9"/>
        <v/>
      </c>
      <c r="H41" s="62" t="str">
        <f t="shared" si="2"/>
        <v/>
      </c>
      <c r="I41" s="52" t="s">
        <v>2</v>
      </c>
      <c r="J41" s="63" t="str">
        <f t="shared" si="3"/>
        <v/>
      </c>
      <c r="K41" s="64" t="str">
        <f t="shared" si="10"/>
        <v/>
      </c>
      <c r="L41" s="64" t="str">
        <f t="shared" si="4"/>
        <v/>
      </c>
      <c r="O41" s="66" t="str">
        <f t="shared" si="5"/>
        <v/>
      </c>
      <c r="P41" s="104" t="str">
        <f t="shared" si="6"/>
        <v/>
      </c>
      <c r="Q41" s="104" t="str">
        <f t="shared" si="7"/>
        <v/>
      </c>
      <c r="R41" s="104" t="str">
        <f t="shared" si="8"/>
        <v/>
      </c>
      <c r="S41" s="43"/>
      <c r="Z41" s="88"/>
      <c r="AA41" s="88"/>
      <c r="AB41" s="89"/>
      <c r="AC41" s="89"/>
      <c r="AD41" s="90"/>
      <c r="AE41" s="89"/>
      <c r="AF41" s="90"/>
    </row>
    <row r="42" spans="2:32" x14ac:dyDescent="0.3">
      <c r="B42" s="48"/>
      <c r="C42" s="48"/>
      <c r="D42" s="58" t="str">
        <f t="shared" si="11"/>
        <v/>
      </c>
      <c r="E42" s="56"/>
      <c r="F42" s="54"/>
      <c r="G42" s="51" t="str">
        <f t="shared" si="9"/>
        <v/>
      </c>
      <c r="H42" s="62" t="str">
        <f t="shared" si="2"/>
        <v/>
      </c>
      <c r="I42" s="52" t="s">
        <v>2</v>
      </c>
      <c r="J42" s="63" t="str">
        <f t="shared" si="3"/>
        <v/>
      </c>
      <c r="K42" s="64" t="str">
        <f t="shared" si="10"/>
        <v/>
      </c>
      <c r="L42" s="64" t="str">
        <f t="shared" si="4"/>
        <v/>
      </c>
      <c r="O42" s="66" t="str">
        <f t="shared" si="5"/>
        <v/>
      </c>
      <c r="P42" s="104" t="str">
        <f t="shared" si="6"/>
        <v/>
      </c>
      <c r="Q42" s="104" t="str">
        <f t="shared" si="7"/>
        <v/>
      </c>
      <c r="R42" s="104" t="str">
        <f t="shared" si="8"/>
        <v/>
      </c>
      <c r="S42" s="43"/>
      <c r="Z42" s="88"/>
      <c r="AA42" s="88"/>
      <c r="AB42" s="89"/>
      <c r="AC42" s="89"/>
      <c r="AD42" s="90"/>
      <c r="AE42" s="89"/>
      <c r="AF42" s="90"/>
    </row>
    <row r="43" spans="2:32" x14ac:dyDescent="0.3">
      <c r="B43" s="48"/>
      <c r="C43" s="48"/>
      <c r="D43" s="58" t="str">
        <f t="shared" si="11"/>
        <v/>
      </c>
      <c r="E43" s="56"/>
      <c r="F43" s="54"/>
      <c r="G43" s="51" t="str">
        <f t="shared" si="9"/>
        <v/>
      </c>
      <c r="H43" s="62" t="str">
        <f t="shared" si="2"/>
        <v/>
      </c>
      <c r="I43" s="52" t="s">
        <v>2</v>
      </c>
      <c r="J43" s="63" t="str">
        <f t="shared" si="3"/>
        <v/>
      </c>
      <c r="K43" s="64" t="str">
        <f t="shared" si="10"/>
        <v/>
      </c>
      <c r="L43" s="64" t="str">
        <f t="shared" si="4"/>
        <v/>
      </c>
      <c r="O43" s="66" t="str">
        <f t="shared" si="5"/>
        <v/>
      </c>
      <c r="P43" s="104" t="str">
        <f t="shared" si="6"/>
        <v/>
      </c>
      <c r="Q43" s="104" t="str">
        <f t="shared" si="7"/>
        <v/>
      </c>
      <c r="R43" s="104" t="str">
        <f t="shared" si="8"/>
        <v/>
      </c>
      <c r="S43" s="43"/>
      <c r="Z43" s="88"/>
      <c r="AA43" s="88"/>
      <c r="AB43" s="89"/>
      <c r="AC43" s="89"/>
      <c r="AD43" s="90"/>
      <c r="AE43" s="89"/>
      <c r="AF43" s="90"/>
    </row>
    <row r="44" spans="2:32" x14ac:dyDescent="0.3">
      <c r="B44" s="48"/>
      <c r="C44" s="48"/>
      <c r="D44" s="58" t="str">
        <f t="shared" si="11"/>
        <v/>
      </c>
      <c r="E44" s="56"/>
      <c r="F44" s="54"/>
      <c r="G44" s="51" t="str">
        <f t="shared" si="9"/>
        <v/>
      </c>
      <c r="H44" s="62" t="str">
        <f t="shared" si="2"/>
        <v/>
      </c>
      <c r="I44" s="52" t="s">
        <v>2</v>
      </c>
      <c r="J44" s="63" t="str">
        <f t="shared" si="3"/>
        <v/>
      </c>
      <c r="K44" s="64" t="str">
        <f t="shared" si="10"/>
        <v/>
      </c>
      <c r="L44" s="64" t="str">
        <f t="shared" si="4"/>
        <v/>
      </c>
      <c r="O44" s="66" t="str">
        <f t="shared" si="5"/>
        <v/>
      </c>
      <c r="P44" s="104" t="str">
        <f t="shared" si="6"/>
        <v/>
      </c>
      <c r="Q44" s="104" t="str">
        <f t="shared" si="7"/>
        <v/>
      </c>
      <c r="R44" s="104" t="str">
        <f t="shared" si="8"/>
        <v/>
      </c>
      <c r="S44" s="43"/>
      <c r="Z44" s="88"/>
      <c r="AA44" s="88"/>
      <c r="AB44" s="89"/>
      <c r="AC44" s="89"/>
      <c r="AD44" s="90"/>
      <c r="AE44" s="89"/>
      <c r="AF44" s="90"/>
    </row>
    <row r="45" spans="2:32" x14ac:dyDescent="0.3">
      <c r="B45" s="48"/>
      <c r="C45" s="48"/>
      <c r="D45" s="58" t="str">
        <f t="shared" si="11"/>
        <v/>
      </c>
      <c r="E45" s="56"/>
      <c r="F45" s="54"/>
      <c r="G45" s="51" t="str">
        <f t="shared" si="9"/>
        <v/>
      </c>
      <c r="H45" s="62" t="str">
        <f t="shared" si="2"/>
        <v/>
      </c>
      <c r="I45" s="52" t="s">
        <v>2</v>
      </c>
      <c r="J45" s="63" t="str">
        <f t="shared" si="3"/>
        <v/>
      </c>
      <c r="K45" s="64" t="str">
        <f t="shared" si="10"/>
        <v/>
      </c>
      <c r="L45" s="64" t="str">
        <f t="shared" si="4"/>
        <v/>
      </c>
      <c r="O45" s="66" t="str">
        <f t="shared" si="5"/>
        <v/>
      </c>
      <c r="P45" s="104" t="str">
        <f t="shared" si="6"/>
        <v/>
      </c>
      <c r="Q45" s="104" t="str">
        <f t="shared" si="7"/>
        <v/>
      </c>
      <c r="R45" s="104" t="str">
        <f t="shared" si="8"/>
        <v/>
      </c>
      <c r="S45" s="43"/>
      <c r="Z45" s="88"/>
      <c r="AA45" s="88"/>
      <c r="AB45" s="89"/>
      <c r="AC45" s="89"/>
      <c r="AD45" s="90"/>
      <c r="AE45" s="89"/>
      <c r="AF45" s="90"/>
    </row>
    <row r="46" spans="2:32" x14ac:dyDescent="0.3">
      <c r="B46" s="48"/>
      <c r="C46" s="48"/>
      <c r="D46" s="58" t="str">
        <f t="shared" si="11"/>
        <v/>
      </c>
      <c r="E46" s="56"/>
      <c r="F46" s="54"/>
      <c r="G46" s="51" t="str">
        <f t="shared" si="9"/>
        <v/>
      </c>
      <c r="H46" s="62" t="str">
        <f t="shared" si="2"/>
        <v/>
      </c>
      <c r="I46" s="52" t="s">
        <v>2</v>
      </c>
      <c r="J46" s="63" t="str">
        <f t="shared" si="3"/>
        <v/>
      </c>
      <c r="K46" s="64" t="str">
        <f t="shared" si="10"/>
        <v/>
      </c>
      <c r="L46" s="64" t="str">
        <f t="shared" si="4"/>
        <v/>
      </c>
      <c r="O46" s="66" t="str">
        <f t="shared" si="5"/>
        <v/>
      </c>
      <c r="P46" s="104" t="str">
        <f t="shared" si="6"/>
        <v/>
      </c>
      <c r="Q46" s="104" t="str">
        <f t="shared" si="7"/>
        <v/>
      </c>
      <c r="R46" s="104" t="str">
        <f t="shared" si="8"/>
        <v/>
      </c>
      <c r="S46" s="43"/>
      <c r="Z46" s="88"/>
      <c r="AA46" s="88"/>
      <c r="AB46" s="89"/>
      <c r="AC46" s="89"/>
      <c r="AD46" s="90"/>
      <c r="AE46" s="89"/>
      <c r="AF46" s="90"/>
    </row>
    <row r="47" spans="2:32" x14ac:dyDescent="0.3">
      <c r="B47" s="48"/>
      <c r="C47" s="48"/>
      <c r="D47" s="58" t="str">
        <f t="shared" si="11"/>
        <v/>
      </c>
      <c r="E47" s="56"/>
      <c r="F47" s="54"/>
      <c r="G47" s="51" t="str">
        <f t="shared" si="9"/>
        <v/>
      </c>
      <c r="H47" s="62" t="str">
        <f t="shared" si="2"/>
        <v/>
      </c>
      <c r="I47" s="52" t="s">
        <v>2</v>
      </c>
      <c r="J47" s="63" t="str">
        <f t="shared" si="3"/>
        <v/>
      </c>
      <c r="K47" s="64" t="str">
        <f t="shared" si="10"/>
        <v/>
      </c>
      <c r="L47" s="64" t="str">
        <f t="shared" si="4"/>
        <v/>
      </c>
      <c r="O47" s="66" t="str">
        <f t="shared" si="5"/>
        <v/>
      </c>
      <c r="P47" s="104" t="str">
        <f t="shared" si="6"/>
        <v/>
      </c>
      <c r="Q47" s="104" t="str">
        <f t="shared" si="7"/>
        <v/>
      </c>
      <c r="R47" s="104" t="str">
        <f t="shared" si="8"/>
        <v/>
      </c>
      <c r="S47" s="43"/>
      <c r="Z47" s="88"/>
      <c r="AA47" s="88"/>
      <c r="AB47" s="89"/>
      <c r="AC47" s="89"/>
      <c r="AD47" s="90"/>
      <c r="AE47" s="89"/>
      <c r="AF47" s="90"/>
    </row>
    <row r="48" spans="2:32" x14ac:dyDescent="0.3">
      <c r="B48" s="48"/>
      <c r="C48" s="48"/>
      <c r="D48" s="58" t="str">
        <f t="shared" si="11"/>
        <v/>
      </c>
      <c r="E48" s="56"/>
      <c r="F48" s="54"/>
      <c r="G48" s="51" t="str">
        <f t="shared" si="9"/>
        <v/>
      </c>
      <c r="H48" s="62" t="str">
        <f t="shared" si="2"/>
        <v/>
      </c>
      <c r="I48" s="52" t="s">
        <v>2</v>
      </c>
      <c r="J48" s="63" t="str">
        <f t="shared" si="3"/>
        <v/>
      </c>
      <c r="K48" s="64" t="str">
        <f t="shared" si="10"/>
        <v/>
      </c>
      <c r="L48" s="64" t="str">
        <f t="shared" si="4"/>
        <v/>
      </c>
      <c r="O48" s="66" t="str">
        <f t="shared" si="5"/>
        <v/>
      </c>
      <c r="P48" s="104" t="str">
        <f t="shared" si="6"/>
        <v/>
      </c>
      <c r="Q48" s="104" t="str">
        <f t="shared" si="7"/>
        <v/>
      </c>
      <c r="R48" s="104" t="str">
        <f t="shared" si="8"/>
        <v/>
      </c>
      <c r="S48" s="43"/>
      <c r="Z48" s="88"/>
      <c r="AA48" s="88"/>
      <c r="AB48" s="89"/>
      <c r="AC48" s="89"/>
      <c r="AD48" s="90"/>
      <c r="AE48" s="89"/>
      <c r="AF48" s="90"/>
    </row>
    <row r="49" spans="2:32" x14ac:dyDescent="0.3">
      <c r="B49" s="48"/>
      <c r="C49" s="48"/>
      <c r="D49" s="58" t="str">
        <f t="shared" si="11"/>
        <v/>
      </c>
      <c r="E49" s="56"/>
      <c r="F49" s="54"/>
      <c r="G49" s="51" t="str">
        <f t="shared" si="9"/>
        <v/>
      </c>
      <c r="H49" s="62" t="str">
        <f t="shared" si="2"/>
        <v/>
      </c>
      <c r="I49" s="52" t="s">
        <v>2</v>
      </c>
      <c r="J49" s="63" t="str">
        <f t="shared" si="3"/>
        <v/>
      </c>
      <c r="K49" s="64" t="str">
        <f t="shared" si="10"/>
        <v/>
      </c>
      <c r="L49" s="64" t="str">
        <f t="shared" si="4"/>
        <v/>
      </c>
      <c r="O49" s="66" t="str">
        <f t="shared" si="5"/>
        <v/>
      </c>
      <c r="P49" s="104" t="str">
        <f t="shared" si="6"/>
        <v/>
      </c>
      <c r="Q49" s="104" t="str">
        <f t="shared" si="7"/>
        <v/>
      </c>
      <c r="R49" s="104" t="str">
        <f t="shared" si="8"/>
        <v/>
      </c>
      <c r="S49" s="43"/>
      <c r="Z49" s="88"/>
      <c r="AA49" s="88"/>
      <c r="AB49" s="89"/>
      <c r="AC49" s="89"/>
      <c r="AD49" s="90"/>
      <c r="AE49" s="89"/>
      <c r="AF49" s="90"/>
    </row>
    <row r="50" spans="2:32" x14ac:dyDescent="0.3">
      <c r="B50" s="48"/>
      <c r="C50" s="48"/>
      <c r="D50" s="58" t="str">
        <f t="shared" si="11"/>
        <v/>
      </c>
      <c r="E50" s="56"/>
      <c r="F50" s="54"/>
      <c r="G50" s="51" t="str">
        <f t="shared" si="9"/>
        <v/>
      </c>
      <c r="H50" s="62" t="str">
        <f t="shared" si="2"/>
        <v/>
      </c>
      <c r="I50" s="52" t="s">
        <v>2</v>
      </c>
      <c r="J50" s="63" t="str">
        <f t="shared" si="3"/>
        <v/>
      </c>
      <c r="K50" s="64" t="str">
        <f t="shared" si="10"/>
        <v/>
      </c>
      <c r="L50" s="64" t="str">
        <f t="shared" si="4"/>
        <v/>
      </c>
      <c r="O50" s="66" t="str">
        <f t="shared" si="5"/>
        <v/>
      </c>
      <c r="P50" s="104" t="str">
        <f t="shared" si="6"/>
        <v/>
      </c>
      <c r="Q50" s="104" t="str">
        <f t="shared" si="7"/>
        <v/>
      </c>
      <c r="R50" s="104" t="str">
        <f t="shared" si="8"/>
        <v/>
      </c>
      <c r="S50" s="43"/>
      <c r="Z50" s="88"/>
      <c r="AA50" s="88"/>
      <c r="AB50" s="89"/>
      <c r="AC50" s="89"/>
      <c r="AD50" s="90"/>
      <c r="AE50" s="89"/>
      <c r="AF50" s="90"/>
    </row>
    <row r="51" spans="2:32" x14ac:dyDescent="0.3">
      <c r="B51" s="48"/>
      <c r="C51" s="48"/>
      <c r="D51" s="58" t="str">
        <f t="shared" si="11"/>
        <v/>
      </c>
      <c r="E51" s="56"/>
      <c r="F51" s="54"/>
      <c r="G51" s="51" t="str">
        <f t="shared" si="9"/>
        <v/>
      </c>
      <c r="H51" s="62" t="str">
        <f t="shared" si="2"/>
        <v/>
      </c>
      <c r="I51" s="52" t="s">
        <v>2</v>
      </c>
      <c r="J51" s="63" t="str">
        <f t="shared" si="3"/>
        <v/>
      </c>
      <c r="K51" s="64" t="str">
        <f t="shared" si="10"/>
        <v/>
      </c>
      <c r="L51" s="64" t="str">
        <f t="shared" si="4"/>
        <v/>
      </c>
      <c r="O51" s="66" t="str">
        <f t="shared" si="5"/>
        <v/>
      </c>
      <c r="P51" s="104" t="str">
        <f t="shared" si="6"/>
        <v/>
      </c>
      <c r="Q51" s="104" t="str">
        <f t="shared" si="7"/>
        <v/>
      </c>
      <c r="R51" s="104" t="str">
        <f t="shared" si="8"/>
        <v/>
      </c>
      <c r="S51" s="43"/>
      <c r="Z51" s="88"/>
      <c r="AA51" s="88"/>
      <c r="AB51" s="89"/>
      <c r="AC51" s="89"/>
      <c r="AD51" s="90"/>
      <c r="AE51" s="89"/>
      <c r="AF51" s="90"/>
    </row>
    <row r="52" spans="2:32" x14ac:dyDescent="0.3">
      <c r="B52" s="48"/>
      <c r="C52" s="48"/>
      <c r="D52" s="58" t="str">
        <f t="shared" si="11"/>
        <v/>
      </c>
      <c r="E52" s="56"/>
      <c r="F52" s="54"/>
      <c r="G52" s="51" t="str">
        <f t="shared" si="9"/>
        <v/>
      </c>
      <c r="H52" s="62" t="str">
        <f t="shared" si="2"/>
        <v/>
      </c>
      <c r="I52" s="52" t="s">
        <v>2</v>
      </c>
      <c r="J52" s="63" t="str">
        <f t="shared" si="3"/>
        <v/>
      </c>
      <c r="K52" s="64" t="str">
        <f t="shared" si="10"/>
        <v/>
      </c>
      <c r="L52" s="64" t="str">
        <f t="shared" si="4"/>
        <v/>
      </c>
      <c r="O52" s="66" t="str">
        <f t="shared" si="5"/>
        <v/>
      </c>
      <c r="P52" s="104" t="str">
        <f t="shared" si="6"/>
        <v/>
      </c>
      <c r="Q52" s="104" t="str">
        <f t="shared" si="7"/>
        <v/>
      </c>
      <c r="R52" s="104" t="str">
        <f t="shared" si="8"/>
        <v/>
      </c>
      <c r="S52" s="43"/>
      <c r="Z52" s="88"/>
      <c r="AA52" s="88"/>
      <c r="AB52" s="89"/>
      <c r="AC52" s="89"/>
      <c r="AD52" s="90"/>
      <c r="AE52" s="89"/>
      <c r="AF52" s="90"/>
    </row>
    <row r="53" spans="2:32" x14ac:dyDescent="0.3">
      <c r="B53" s="48"/>
      <c r="C53" s="48"/>
      <c r="D53" s="58" t="str">
        <f t="shared" si="11"/>
        <v/>
      </c>
      <c r="E53" s="56"/>
      <c r="F53" s="54"/>
      <c r="G53" s="51" t="str">
        <f t="shared" si="9"/>
        <v/>
      </c>
      <c r="H53" s="62" t="str">
        <f t="shared" si="2"/>
        <v/>
      </c>
      <c r="I53" s="52" t="s">
        <v>2</v>
      </c>
      <c r="J53" s="63" t="str">
        <f t="shared" si="3"/>
        <v/>
      </c>
      <c r="K53" s="64" t="str">
        <f t="shared" si="10"/>
        <v/>
      </c>
      <c r="L53" s="64" t="str">
        <f t="shared" si="4"/>
        <v/>
      </c>
      <c r="O53" s="66" t="str">
        <f t="shared" si="5"/>
        <v/>
      </c>
      <c r="P53" s="104" t="str">
        <f t="shared" si="6"/>
        <v/>
      </c>
      <c r="Q53" s="104" t="str">
        <f t="shared" si="7"/>
        <v/>
      </c>
      <c r="R53" s="104" t="str">
        <f t="shared" si="8"/>
        <v/>
      </c>
      <c r="S53" s="43"/>
      <c r="Z53" s="88"/>
      <c r="AA53" s="88"/>
      <c r="AB53" s="89"/>
      <c r="AC53" s="89"/>
      <c r="AD53" s="90"/>
      <c r="AE53" s="89"/>
      <c r="AF53" s="90"/>
    </row>
    <row r="54" spans="2:32" x14ac:dyDescent="0.3">
      <c r="B54" s="48"/>
      <c r="C54" s="48"/>
      <c r="D54" s="58" t="str">
        <f t="shared" si="11"/>
        <v/>
      </c>
      <c r="E54" s="56"/>
      <c r="F54" s="54"/>
      <c r="G54" s="51" t="str">
        <f t="shared" si="9"/>
        <v/>
      </c>
      <c r="H54" s="62" t="str">
        <f t="shared" si="2"/>
        <v/>
      </c>
      <c r="I54" s="52" t="s">
        <v>2</v>
      </c>
      <c r="J54" s="63" t="str">
        <f t="shared" si="3"/>
        <v/>
      </c>
      <c r="K54" s="64" t="str">
        <f t="shared" si="10"/>
        <v/>
      </c>
      <c r="L54" s="64" t="str">
        <f t="shared" si="4"/>
        <v/>
      </c>
      <c r="O54" s="66" t="str">
        <f t="shared" si="5"/>
        <v/>
      </c>
      <c r="P54" s="104" t="str">
        <f t="shared" si="6"/>
        <v/>
      </c>
      <c r="Q54" s="104" t="str">
        <f t="shared" si="7"/>
        <v/>
      </c>
      <c r="R54" s="104" t="str">
        <f t="shared" si="8"/>
        <v/>
      </c>
      <c r="S54" s="43"/>
      <c r="Z54" s="88"/>
      <c r="AA54" s="88"/>
      <c r="AB54" s="89"/>
      <c r="AC54" s="89"/>
      <c r="AD54" s="90"/>
      <c r="AE54" s="89"/>
      <c r="AF54" s="90"/>
    </row>
    <row r="55" spans="2:32" x14ac:dyDescent="0.3">
      <c r="B55" s="48"/>
      <c r="C55" s="48"/>
      <c r="D55" s="58" t="str">
        <f t="shared" si="11"/>
        <v/>
      </c>
      <c r="E55" s="56"/>
      <c r="F55" s="54"/>
      <c r="G55" s="51" t="str">
        <f t="shared" si="9"/>
        <v/>
      </c>
      <c r="H55" s="62" t="str">
        <f t="shared" si="2"/>
        <v/>
      </c>
      <c r="I55" s="52" t="s">
        <v>2</v>
      </c>
      <c r="J55" s="63" t="str">
        <f t="shared" si="3"/>
        <v/>
      </c>
      <c r="K55" s="64" t="str">
        <f t="shared" si="10"/>
        <v/>
      </c>
      <c r="L55" s="64" t="str">
        <f t="shared" si="4"/>
        <v/>
      </c>
      <c r="O55" s="66" t="str">
        <f t="shared" si="5"/>
        <v/>
      </c>
      <c r="P55" s="104" t="str">
        <f t="shared" si="6"/>
        <v/>
      </c>
      <c r="Q55" s="104" t="str">
        <f t="shared" si="7"/>
        <v/>
      </c>
      <c r="R55" s="104" t="str">
        <f t="shared" si="8"/>
        <v/>
      </c>
      <c r="S55" s="43"/>
      <c r="Z55" s="88"/>
      <c r="AA55" s="88"/>
      <c r="AB55" s="89"/>
      <c r="AC55" s="89"/>
      <c r="AD55" s="90"/>
      <c r="AE55" s="89"/>
      <c r="AF55" s="90"/>
    </row>
    <row r="56" spans="2:32" x14ac:dyDescent="0.3">
      <c r="B56" s="48"/>
      <c r="C56" s="48"/>
      <c r="D56" s="58" t="str">
        <f t="shared" si="11"/>
        <v/>
      </c>
      <c r="E56" s="56"/>
      <c r="F56" s="54"/>
      <c r="G56" s="51" t="str">
        <f t="shared" si="9"/>
        <v/>
      </c>
      <c r="H56" s="62" t="str">
        <f t="shared" si="2"/>
        <v/>
      </c>
      <c r="I56" s="52" t="s">
        <v>2</v>
      </c>
      <c r="J56" s="63" t="str">
        <f t="shared" si="3"/>
        <v/>
      </c>
      <c r="K56" s="64" t="str">
        <f t="shared" si="10"/>
        <v/>
      </c>
      <c r="L56" s="64" t="str">
        <f t="shared" si="4"/>
        <v/>
      </c>
      <c r="O56" s="66" t="str">
        <f t="shared" si="5"/>
        <v/>
      </c>
      <c r="P56" s="104" t="str">
        <f t="shared" si="6"/>
        <v/>
      </c>
      <c r="Q56" s="104" t="str">
        <f t="shared" si="7"/>
        <v/>
      </c>
      <c r="R56" s="104" t="str">
        <f t="shared" si="8"/>
        <v/>
      </c>
      <c r="S56" s="43"/>
      <c r="Z56" s="88"/>
      <c r="AA56" s="88"/>
      <c r="AB56" s="89"/>
      <c r="AC56" s="89"/>
      <c r="AD56" s="90"/>
      <c r="AE56" s="89"/>
      <c r="AF56" s="90"/>
    </row>
    <row r="57" spans="2:32" x14ac:dyDescent="0.3">
      <c r="B57" s="48"/>
      <c r="C57" s="48"/>
      <c r="D57" s="58" t="str">
        <f t="shared" si="11"/>
        <v/>
      </c>
      <c r="E57" s="56"/>
      <c r="F57" s="54"/>
      <c r="G57" s="51" t="str">
        <f t="shared" si="9"/>
        <v/>
      </c>
      <c r="H57" s="62" t="str">
        <f t="shared" si="2"/>
        <v/>
      </c>
      <c r="I57" s="52" t="s">
        <v>2</v>
      </c>
      <c r="J57" s="63" t="str">
        <f t="shared" si="3"/>
        <v/>
      </c>
      <c r="K57" s="64" t="str">
        <f t="shared" si="10"/>
        <v/>
      </c>
      <c r="L57" s="64" t="str">
        <f t="shared" si="4"/>
        <v/>
      </c>
      <c r="O57" s="66" t="str">
        <f t="shared" si="5"/>
        <v/>
      </c>
      <c r="P57" s="104" t="str">
        <f t="shared" si="6"/>
        <v/>
      </c>
      <c r="Q57" s="104" t="str">
        <f t="shared" si="7"/>
        <v/>
      </c>
      <c r="R57" s="104" t="str">
        <f t="shared" si="8"/>
        <v/>
      </c>
      <c r="S57" s="43"/>
      <c r="Z57" s="88"/>
      <c r="AA57" s="88"/>
      <c r="AB57" s="89"/>
      <c r="AC57" s="89"/>
      <c r="AD57" s="90"/>
      <c r="AE57" s="89"/>
      <c r="AF57" s="90"/>
    </row>
    <row r="58" spans="2:32" x14ac:dyDescent="0.3">
      <c r="B58" s="48"/>
      <c r="C58" s="48"/>
      <c r="D58" s="58" t="str">
        <f t="shared" si="11"/>
        <v/>
      </c>
      <c r="E58" s="56"/>
      <c r="F58" s="54"/>
      <c r="G58" s="51" t="str">
        <f t="shared" si="9"/>
        <v/>
      </c>
      <c r="H58" s="62" t="str">
        <f t="shared" si="2"/>
        <v/>
      </c>
      <c r="I58" s="52" t="s">
        <v>2</v>
      </c>
      <c r="J58" s="63" t="str">
        <f t="shared" si="3"/>
        <v/>
      </c>
      <c r="K58" s="64" t="str">
        <f t="shared" si="10"/>
        <v/>
      </c>
      <c r="L58" s="64" t="str">
        <f t="shared" si="4"/>
        <v/>
      </c>
      <c r="O58" s="66" t="str">
        <f t="shared" si="5"/>
        <v/>
      </c>
      <c r="P58" s="104" t="str">
        <f t="shared" si="6"/>
        <v/>
      </c>
      <c r="Q58" s="104" t="str">
        <f t="shared" si="7"/>
        <v/>
      </c>
      <c r="R58" s="104" t="str">
        <f t="shared" si="8"/>
        <v/>
      </c>
      <c r="S58" s="43"/>
      <c r="Z58" s="88"/>
      <c r="AA58" s="88"/>
      <c r="AB58" s="89"/>
      <c r="AC58" s="89"/>
      <c r="AD58" s="90"/>
      <c r="AE58" s="89"/>
      <c r="AF58" s="90"/>
    </row>
    <row r="59" spans="2:32" x14ac:dyDescent="0.3">
      <c r="B59" s="48"/>
      <c r="C59" s="48"/>
      <c r="D59" s="58" t="str">
        <f t="shared" si="11"/>
        <v/>
      </c>
      <c r="E59" s="56"/>
      <c r="F59" s="54"/>
      <c r="G59" s="51" t="str">
        <f t="shared" si="9"/>
        <v/>
      </c>
      <c r="H59" s="62" t="str">
        <f t="shared" si="2"/>
        <v/>
      </c>
      <c r="I59" s="52" t="s">
        <v>2</v>
      </c>
      <c r="J59" s="63" t="str">
        <f t="shared" si="3"/>
        <v/>
      </c>
      <c r="K59" s="64" t="str">
        <f t="shared" si="10"/>
        <v/>
      </c>
      <c r="L59" s="64" t="str">
        <f t="shared" si="4"/>
        <v/>
      </c>
      <c r="O59" s="66" t="str">
        <f t="shared" si="5"/>
        <v/>
      </c>
      <c r="P59" s="104" t="str">
        <f t="shared" si="6"/>
        <v/>
      </c>
      <c r="Q59" s="104" t="str">
        <f t="shared" si="7"/>
        <v/>
      </c>
      <c r="R59" s="104" t="str">
        <f t="shared" si="8"/>
        <v/>
      </c>
      <c r="S59" s="43"/>
      <c r="Z59" s="88"/>
      <c r="AA59" s="88"/>
      <c r="AB59" s="89"/>
      <c r="AC59" s="89"/>
      <c r="AD59" s="90"/>
      <c r="AE59" s="89"/>
      <c r="AF59" s="90"/>
    </row>
    <row r="60" spans="2:32" x14ac:dyDescent="0.3">
      <c r="B60" s="48"/>
      <c r="C60" s="48"/>
      <c r="D60" s="58" t="str">
        <f t="shared" si="11"/>
        <v/>
      </c>
      <c r="E60" s="56"/>
      <c r="F60" s="54"/>
      <c r="G60" s="51" t="str">
        <f t="shared" si="9"/>
        <v/>
      </c>
      <c r="H60" s="62" t="str">
        <f t="shared" si="2"/>
        <v/>
      </c>
      <c r="I60" s="52" t="s">
        <v>2</v>
      </c>
      <c r="J60" s="63" t="str">
        <f t="shared" si="3"/>
        <v/>
      </c>
      <c r="K60" s="64" t="str">
        <f t="shared" si="10"/>
        <v/>
      </c>
      <c r="L60" s="64" t="str">
        <f t="shared" si="4"/>
        <v/>
      </c>
      <c r="O60" s="66" t="str">
        <f t="shared" si="5"/>
        <v/>
      </c>
      <c r="P60" s="104" t="str">
        <f t="shared" si="6"/>
        <v/>
      </c>
      <c r="Q60" s="104" t="str">
        <f t="shared" si="7"/>
        <v/>
      </c>
      <c r="R60" s="104" t="str">
        <f t="shared" si="8"/>
        <v/>
      </c>
      <c r="S60" s="43"/>
      <c r="Z60" s="88"/>
      <c r="AA60" s="88"/>
      <c r="AB60" s="89"/>
      <c r="AC60" s="89"/>
      <c r="AD60" s="91"/>
      <c r="AE60" s="89"/>
      <c r="AF60" s="91"/>
    </row>
    <row r="61" spans="2:32" x14ac:dyDescent="0.3">
      <c r="B61" s="48"/>
      <c r="C61" s="48"/>
      <c r="D61" s="58" t="str">
        <f t="shared" si="11"/>
        <v/>
      </c>
      <c r="E61" s="56"/>
      <c r="F61" s="54"/>
      <c r="G61" s="51" t="str">
        <f t="shared" si="9"/>
        <v/>
      </c>
      <c r="H61" s="62" t="str">
        <f t="shared" si="2"/>
        <v/>
      </c>
      <c r="I61" s="52" t="s">
        <v>2</v>
      </c>
      <c r="J61" s="63" t="str">
        <f t="shared" si="3"/>
        <v/>
      </c>
      <c r="K61" s="64" t="str">
        <f t="shared" si="10"/>
        <v/>
      </c>
      <c r="L61" s="64" t="str">
        <f t="shared" si="4"/>
        <v/>
      </c>
      <c r="O61" s="66" t="str">
        <f t="shared" si="5"/>
        <v/>
      </c>
      <c r="P61" s="104" t="str">
        <f t="shared" si="6"/>
        <v/>
      </c>
      <c r="Q61" s="104" t="str">
        <f t="shared" si="7"/>
        <v/>
      </c>
      <c r="R61" s="104" t="str">
        <f t="shared" si="8"/>
        <v/>
      </c>
      <c r="S61" s="43"/>
      <c r="Z61" s="88"/>
      <c r="AA61" s="88"/>
      <c r="AB61" s="89"/>
      <c r="AC61" s="89"/>
      <c r="AD61" s="90"/>
      <c r="AE61" s="89"/>
      <c r="AF61" s="90"/>
    </row>
    <row r="62" spans="2:32" x14ac:dyDescent="0.3">
      <c r="B62" s="48"/>
      <c r="C62" s="48"/>
      <c r="D62" s="58" t="str">
        <f t="shared" si="11"/>
        <v/>
      </c>
      <c r="E62" s="56"/>
      <c r="F62" s="54"/>
      <c r="G62" s="51" t="str">
        <f t="shared" si="9"/>
        <v/>
      </c>
      <c r="H62" s="62" t="str">
        <f t="shared" si="2"/>
        <v/>
      </c>
      <c r="I62" s="52" t="s">
        <v>2</v>
      </c>
      <c r="J62" s="63" t="str">
        <f t="shared" si="3"/>
        <v/>
      </c>
      <c r="K62" s="64" t="str">
        <f t="shared" si="10"/>
        <v/>
      </c>
      <c r="L62" s="64" t="str">
        <f t="shared" si="4"/>
        <v/>
      </c>
      <c r="O62" s="66" t="str">
        <f t="shared" si="5"/>
        <v/>
      </c>
      <c r="P62" s="104" t="str">
        <f t="shared" si="6"/>
        <v/>
      </c>
      <c r="Q62" s="104" t="str">
        <f t="shared" si="7"/>
        <v/>
      </c>
      <c r="R62" s="104" t="str">
        <f t="shared" si="8"/>
        <v/>
      </c>
      <c r="S62" s="43"/>
      <c r="Z62" s="88"/>
      <c r="AA62" s="88"/>
      <c r="AB62" s="89"/>
      <c r="AC62" s="89"/>
      <c r="AD62" s="90"/>
      <c r="AE62" s="89"/>
      <c r="AF62" s="90"/>
    </row>
    <row r="63" spans="2:32" x14ac:dyDescent="0.3">
      <c r="B63" s="48"/>
      <c r="C63" s="48"/>
      <c r="D63" s="58" t="str">
        <f t="shared" si="11"/>
        <v/>
      </c>
      <c r="E63" s="56"/>
      <c r="F63" s="54"/>
      <c r="G63" s="51" t="str">
        <f t="shared" si="9"/>
        <v/>
      </c>
      <c r="H63" s="62" t="str">
        <f t="shared" si="2"/>
        <v/>
      </c>
      <c r="I63" s="52" t="s">
        <v>2</v>
      </c>
      <c r="J63" s="63" t="str">
        <f t="shared" si="3"/>
        <v/>
      </c>
      <c r="K63" s="64" t="str">
        <f t="shared" si="10"/>
        <v/>
      </c>
      <c r="L63" s="64" t="str">
        <f t="shared" si="4"/>
        <v/>
      </c>
      <c r="O63" s="66" t="str">
        <f t="shared" si="5"/>
        <v/>
      </c>
      <c r="P63" s="104" t="str">
        <f t="shared" si="6"/>
        <v/>
      </c>
      <c r="Q63" s="104" t="str">
        <f t="shared" si="7"/>
        <v/>
      </c>
      <c r="R63" s="104" t="str">
        <f t="shared" si="8"/>
        <v/>
      </c>
      <c r="S63" s="43"/>
      <c r="Z63" s="88"/>
      <c r="AA63" s="88"/>
      <c r="AB63" s="89"/>
      <c r="AC63" s="89"/>
      <c r="AD63" s="90"/>
      <c r="AE63" s="89"/>
      <c r="AF63" s="90"/>
    </row>
    <row r="64" spans="2:32" x14ac:dyDescent="0.3">
      <c r="B64" s="48"/>
      <c r="C64" s="48"/>
      <c r="D64" s="58" t="str">
        <f t="shared" si="11"/>
        <v/>
      </c>
      <c r="E64" s="56"/>
      <c r="F64" s="54"/>
      <c r="G64" s="51" t="str">
        <f t="shared" si="9"/>
        <v/>
      </c>
      <c r="H64" s="62" t="str">
        <f t="shared" si="2"/>
        <v/>
      </c>
      <c r="I64" s="52" t="s">
        <v>2</v>
      </c>
      <c r="J64" s="63" t="str">
        <f t="shared" si="3"/>
        <v/>
      </c>
      <c r="K64" s="64" t="str">
        <f t="shared" si="10"/>
        <v/>
      </c>
      <c r="L64" s="64" t="str">
        <f t="shared" si="4"/>
        <v/>
      </c>
      <c r="O64" s="66" t="str">
        <f t="shared" si="5"/>
        <v/>
      </c>
      <c r="P64" s="104" t="str">
        <f t="shared" si="6"/>
        <v/>
      </c>
      <c r="Q64" s="104" t="str">
        <f t="shared" si="7"/>
        <v/>
      </c>
      <c r="R64" s="104" t="str">
        <f t="shared" si="8"/>
        <v/>
      </c>
      <c r="S64" s="43"/>
      <c r="Z64" s="88"/>
      <c r="AA64" s="88"/>
      <c r="AB64" s="89"/>
      <c r="AC64" s="89"/>
      <c r="AD64" s="90"/>
      <c r="AE64" s="89"/>
      <c r="AF64" s="90"/>
    </row>
    <row r="65" spans="2:32" x14ac:dyDescent="0.3">
      <c r="B65" s="48"/>
      <c r="C65" s="48"/>
      <c r="D65" s="58" t="str">
        <f t="shared" si="11"/>
        <v/>
      </c>
      <c r="E65" s="56"/>
      <c r="F65" s="54"/>
      <c r="G65" s="51" t="str">
        <f t="shared" si="9"/>
        <v/>
      </c>
      <c r="H65" s="62" t="str">
        <f t="shared" si="2"/>
        <v/>
      </c>
      <c r="I65" s="52" t="s">
        <v>2</v>
      </c>
      <c r="J65" s="63" t="str">
        <f t="shared" si="3"/>
        <v/>
      </c>
      <c r="K65" s="64" t="str">
        <f t="shared" si="10"/>
        <v/>
      </c>
      <c r="L65" s="64" t="str">
        <f t="shared" si="4"/>
        <v/>
      </c>
      <c r="O65" s="66" t="str">
        <f t="shared" si="5"/>
        <v/>
      </c>
      <c r="P65" s="104" t="str">
        <f t="shared" si="6"/>
        <v/>
      </c>
      <c r="Q65" s="104" t="str">
        <f t="shared" si="7"/>
        <v/>
      </c>
      <c r="R65" s="104" t="str">
        <f t="shared" si="8"/>
        <v/>
      </c>
      <c r="S65" s="43"/>
      <c r="Z65" s="88"/>
      <c r="AA65" s="88"/>
      <c r="AB65" s="89"/>
      <c r="AC65" s="89"/>
      <c r="AD65" s="90"/>
      <c r="AE65" s="89"/>
      <c r="AF65" s="90"/>
    </row>
    <row r="66" spans="2:32" x14ac:dyDescent="0.3">
      <c r="B66" s="48"/>
      <c r="C66" s="48"/>
      <c r="D66" s="58" t="str">
        <f t="shared" si="11"/>
        <v/>
      </c>
      <c r="E66" s="56"/>
      <c r="F66" s="54"/>
      <c r="G66" s="51" t="str">
        <f t="shared" si="9"/>
        <v/>
      </c>
      <c r="H66" s="62" t="str">
        <f t="shared" si="2"/>
        <v/>
      </c>
      <c r="I66" s="52" t="s">
        <v>2</v>
      </c>
      <c r="J66" s="63" t="str">
        <f t="shared" si="3"/>
        <v/>
      </c>
      <c r="K66" s="64" t="str">
        <f t="shared" si="10"/>
        <v/>
      </c>
      <c r="L66" s="64" t="str">
        <f t="shared" si="4"/>
        <v/>
      </c>
      <c r="O66" s="66" t="str">
        <f t="shared" si="5"/>
        <v/>
      </c>
      <c r="P66" s="104" t="str">
        <f t="shared" si="6"/>
        <v/>
      </c>
      <c r="Q66" s="104" t="str">
        <f t="shared" si="7"/>
        <v/>
      </c>
      <c r="R66" s="104" t="str">
        <f t="shared" si="8"/>
        <v/>
      </c>
      <c r="S66" s="43"/>
      <c r="Z66" s="88"/>
      <c r="AA66" s="88"/>
      <c r="AB66" s="89"/>
      <c r="AC66" s="89"/>
      <c r="AD66" s="90"/>
      <c r="AE66" s="89"/>
      <c r="AF66" s="90"/>
    </row>
    <row r="67" spans="2:32" x14ac:dyDescent="0.3">
      <c r="B67" s="48"/>
      <c r="C67" s="48"/>
      <c r="D67" s="58" t="str">
        <f t="shared" si="11"/>
        <v/>
      </c>
      <c r="E67" s="56"/>
      <c r="F67" s="54"/>
      <c r="G67" s="51" t="str">
        <f t="shared" si="9"/>
        <v/>
      </c>
      <c r="H67" s="62" t="str">
        <f t="shared" si="2"/>
        <v/>
      </c>
      <c r="I67" s="52" t="s">
        <v>2</v>
      </c>
      <c r="J67" s="63" t="str">
        <f t="shared" si="3"/>
        <v/>
      </c>
      <c r="K67" s="64" t="str">
        <f t="shared" si="10"/>
        <v/>
      </c>
      <c r="L67" s="64" t="str">
        <f t="shared" si="4"/>
        <v/>
      </c>
      <c r="O67" s="66" t="str">
        <f t="shared" si="5"/>
        <v/>
      </c>
      <c r="P67" s="104" t="str">
        <f t="shared" si="6"/>
        <v/>
      </c>
      <c r="Q67" s="104" t="str">
        <f t="shared" si="7"/>
        <v/>
      </c>
      <c r="R67" s="104" t="str">
        <f t="shared" si="8"/>
        <v/>
      </c>
      <c r="S67" s="43"/>
      <c r="Z67" s="88"/>
      <c r="AA67" s="88"/>
      <c r="AB67" s="89"/>
      <c r="AC67" s="89"/>
      <c r="AD67" s="91"/>
      <c r="AE67" s="89"/>
      <c r="AF67" s="91"/>
    </row>
    <row r="68" spans="2:32" x14ac:dyDescent="0.3">
      <c r="B68" s="48"/>
      <c r="C68" s="48"/>
      <c r="D68" s="58" t="str">
        <f t="shared" si="11"/>
        <v/>
      </c>
      <c r="E68" s="56"/>
      <c r="F68" s="54"/>
      <c r="G68" s="51" t="str">
        <f t="shared" si="9"/>
        <v/>
      </c>
      <c r="H68" s="62" t="str">
        <f t="shared" si="2"/>
        <v/>
      </c>
      <c r="I68" s="52" t="s">
        <v>2</v>
      </c>
      <c r="J68" s="63" t="str">
        <f t="shared" si="3"/>
        <v/>
      </c>
      <c r="K68" s="64" t="str">
        <f t="shared" si="10"/>
        <v/>
      </c>
      <c r="L68" s="64" t="str">
        <f t="shared" si="4"/>
        <v/>
      </c>
      <c r="O68" s="66" t="str">
        <f t="shared" si="5"/>
        <v/>
      </c>
      <c r="P68" s="104" t="str">
        <f t="shared" si="6"/>
        <v/>
      </c>
      <c r="Q68" s="104" t="str">
        <f t="shared" si="7"/>
        <v/>
      </c>
      <c r="R68" s="104" t="str">
        <f t="shared" si="8"/>
        <v/>
      </c>
      <c r="S68" s="43"/>
      <c r="Z68" s="88"/>
      <c r="AA68" s="88"/>
      <c r="AB68" s="89"/>
      <c r="AC68" s="89"/>
      <c r="AD68" s="90"/>
      <c r="AE68" s="89"/>
      <c r="AF68" s="90"/>
    </row>
    <row r="69" spans="2:32" x14ac:dyDescent="0.3">
      <c r="B69" s="48"/>
      <c r="C69" s="48"/>
      <c r="D69" s="58" t="str">
        <f t="shared" si="11"/>
        <v/>
      </c>
      <c r="E69" s="56"/>
      <c r="F69" s="54"/>
      <c r="G69" s="51" t="str">
        <f t="shared" si="9"/>
        <v/>
      </c>
      <c r="H69" s="62" t="str">
        <f t="shared" si="2"/>
        <v/>
      </c>
      <c r="I69" s="52" t="s">
        <v>2</v>
      </c>
      <c r="J69" s="63" t="str">
        <f t="shared" si="3"/>
        <v/>
      </c>
      <c r="K69" s="64" t="str">
        <f t="shared" si="10"/>
        <v/>
      </c>
      <c r="L69" s="64" t="str">
        <f t="shared" si="4"/>
        <v/>
      </c>
      <c r="O69" s="66" t="str">
        <f t="shared" si="5"/>
        <v/>
      </c>
      <c r="P69" s="104" t="str">
        <f t="shared" si="6"/>
        <v/>
      </c>
      <c r="Q69" s="104" t="str">
        <f t="shared" si="7"/>
        <v/>
      </c>
      <c r="R69" s="104" t="str">
        <f t="shared" si="8"/>
        <v/>
      </c>
      <c r="S69" s="43"/>
      <c r="Z69" s="88"/>
      <c r="AA69" s="88"/>
      <c r="AB69" s="89"/>
      <c r="AC69" s="89"/>
      <c r="AD69" s="90"/>
      <c r="AE69" s="89"/>
      <c r="AF69" s="90"/>
    </row>
    <row r="70" spans="2:32" x14ac:dyDescent="0.3">
      <c r="B70" s="48"/>
      <c r="C70" s="48"/>
      <c r="D70" s="58" t="str">
        <f t="shared" si="11"/>
        <v/>
      </c>
      <c r="E70" s="56"/>
      <c r="F70" s="54"/>
      <c r="G70" s="51" t="str">
        <f t="shared" si="9"/>
        <v/>
      </c>
      <c r="H70" s="62" t="str">
        <f t="shared" si="2"/>
        <v/>
      </c>
      <c r="I70" s="52" t="s">
        <v>2</v>
      </c>
      <c r="J70" s="63" t="str">
        <f t="shared" si="3"/>
        <v/>
      </c>
      <c r="K70" s="64" t="str">
        <f t="shared" si="10"/>
        <v/>
      </c>
      <c r="L70" s="64" t="str">
        <f t="shared" si="4"/>
        <v/>
      </c>
      <c r="O70" s="66" t="str">
        <f t="shared" si="5"/>
        <v/>
      </c>
      <c r="P70" s="104" t="str">
        <f t="shared" si="6"/>
        <v/>
      </c>
      <c r="Q70" s="104" t="str">
        <f t="shared" si="7"/>
        <v/>
      </c>
      <c r="R70" s="104" t="str">
        <f t="shared" si="8"/>
        <v/>
      </c>
      <c r="S70" s="43"/>
      <c r="Z70" s="88"/>
      <c r="AA70" s="88"/>
      <c r="AB70" s="89"/>
      <c r="AC70" s="89"/>
      <c r="AD70" s="90"/>
      <c r="AE70" s="89"/>
      <c r="AF70" s="90"/>
    </row>
    <row r="71" spans="2:32" x14ac:dyDescent="0.3">
      <c r="B71" s="48"/>
      <c r="C71" s="48"/>
      <c r="D71" s="58" t="str">
        <f t="shared" si="11"/>
        <v/>
      </c>
      <c r="E71" s="56"/>
      <c r="F71" s="54"/>
      <c r="G71" s="51" t="str">
        <f t="shared" si="9"/>
        <v/>
      </c>
      <c r="H71" s="62" t="str">
        <f t="shared" si="2"/>
        <v/>
      </c>
      <c r="I71" s="52" t="s">
        <v>2</v>
      </c>
      <c r="J71" s="63" t="str">
        <f t="shared" si="3"/>
        <v/>
      </c>
      <c r="K71" s="64" t="str">
        <f t="shared" si="10"/>
        <v/>
      </c>
      <c r="L71" s="64" t="str">
        <f t="shared" si="4"/>
        <v/>
      </c>
      <c r="O71" s="66" t="str">
        <f t="shared" si="5"/>
        <v/>
      </c>
      <c r="P71" s="104" t="str">
        <f t="shared" si="6"/>
        <v/>
      </c>
      <c r="Q71" s="104" t="str">
        <f t="shared" si="7"/>
        <v/>
      </c>
      <c r="R71" s="104" t="str">
        <f t="shared" si="8"/>
        <v/>
      </c>
      <c r="S71" s="43"/>
      <c r="Z71" s="88"/>
      <c r="AA71" s="88"/>
      <c r="AB71" s="89"/>
      <c r="AC71" s="89"/>
      <c r="AD71" s="90"/>
      <c r="AE71" s="89"/>
      <c r="AF71" s="90"/>
    </row>
    <row r="72" spans="2:32" x14ac:dyDescent="0.3">
      <c r="B72" s="48"/>
      <c r="C72" s="48"/>
      <c r="D72" s="58" t="str">
        <f t="shared" si="11"/>
        <v/>
      </c>
      <c r="E72" s="56"/>
      <c r="F72" s="54"/>
      <c r="G72" s="51" t="str">
        <f t="shared" si="9"/>
        <v/>
      </c>
      <c r="H72" s="62" t="str">
        <f t="shared" si="2"/>
        <v/>
      </c>
      <c r="I72" s="52" t="s">
        <v>2</v>
      </c>
      <c r="J72" s="63" t="str">
        <f t="shared" si="3"/>
        <v/>
      </c>
      <c r="K72" s="64" t="str">
        <f t="shared" si="10"/>
        <v/>
      </c>
      <c r="L72" s="64" t="str">
        <f t="shared" si="4"/>
        <v/>
      </c>
      <c r="O72" s="66" t="str">
        <f t="shared" si="5"/>
        <v/>
      </c>
      <c r="P72" s="104" t="str">
        <f t="shared" si="6"/>
        <v/>
      </c>
      <c r="Q72" s="104" t="str">
        <f t="shared" si="7"/>
        <v/>
      </c>
      <c r="R72" s="104" t="str">
        <f t="shared" si="8"/>
        <v/>
      </c>
      <c r="S72" s="43"/>
      <c r="Z72" s="88"/>
      <c r="AA72" s="88"/>
      <c r="AB72" s="89"/>
      <c r="AC72" s="89"/>
      <c r="AD72" s="90"/>
      <c r="AE72" s="89"/>
      <c r="AF72" s="90"/>
    </row>
    <row r="73" spans="2:32" x14ac:dyDescent="0.3">
      <c r="B73" s="48"/>
      <c r="C73" s="48"/>
      <c r="D73" s="58" t="str">
        <f t="shared" si="11"/>
        <v/>
      </c>
      <c r="E73" s="56"/>
      <c r="F73" s="54"/>
      <c r="G73" s="51" t="str">
        <f t="shared" si="9"/>
        <v/>
      </c>
      <c r="H73" s="62" t="str">
        <f t="shared" si="2"/>
        <v/>
      </c>
      <c r="I73" s="52" t="s">
        <v>2</v>
      </c>
      <c r="J73" s="63" t="str">
        <f t="shared" si="3"/>
        <v/>
      </c>
      <c r="K73" s="64" t="str">
        <f t="shared" si="10"/>
        <v/>
      </c>
      <c r="L73" s="64" t="str">
        <f t="shared" si="4"/>
        <v/>
      </c>
      <c r="O73" s="66" t="str">
        <f t="shared" si="5"/>
        <v/>
      </c>
      <c r="P73" s="104" t="str">
        <f t="shared" si="6"/>
        <v/>
      </c>
      <c r="Q73" s="104" t="str">
        <f t="shared" si="7"/>
        <v/>
      </c>
      <c r="R73" s="104" t="str">
        <f t="shared" si="8"/>
        <v/>
      </c>
      <c r="S73" s="43"/>
      <c r="Z73" s="88"/>
      <c r="AA73" s="88"/>
      <c r="AB73" s="89"/>
      <c r="AC73" s="89"/>
      <c r="AD73" s="90"/>
      <c r="AE73" s="89"/>
      <c r="AF73" s="90"/>
    </row>
    <row r="74" spans="2:32" x14ac:dyDescent="0.3">
      <c r="B74" s="48"/>
      <c r="C74" s="48"/>
      <c r="D74" s="58" t="str">
        <f t="shared" si="11"/>
        <v/>
      </c>
      <c r="E74" s="56"/>
      <c r="F74" s="54"/>
      <c r="G74" s="51" t="str">
        <f t="shared" si="9"/>
        <v/>
      </c>
      <c r="H74" s="62" t="str">
        <f t="shared" si="2"/>
        <v/>
      </c>
      <c r="I74" s="52" t="s">
        <v>2</v>
      </c>
      <c r="J74" s="63" t="str">
        <f t="shared" si="3"/>
        <v/>
      </c>
      <c r="K74" s="64" t="str">
        <f t="shared" si="10"/>
        <v/>
      </c>
      <c r="L74" s="64" t="str">
        <f t="shared" si="4"/>
        <v/>
      </c>
      <c r="O74" s="66" t="str">
        <f t="shared" si="5"/>
        <v/>
      </c>
      <c r="P74" s="104" t="str">
        <f t="shared" si="6"/>
        <v/>
      </c>
      <c r="Q74" s="104" t="str">
        <f t="shared" si="7"/>
        <v/>
      </c>
      <c r="R74" s="104" t="str">
        <f t="shared" si="8"/>
        <v/>
      </c>
      <c r="S74" s="43"/>
      <c r="Z74" s="88"/>
      <c r="AA74" s="88"/>
      <c r="AB74" s="89"/>
      <c r="AC74" s="89"/>
      <c r="AD74" s="90"/>
      <c r="AE74" s="89"/>
      <c r="AF74" s="90"/>
    </row>
    <row r="75" spans="2:32" x14ac:dyDescent="0.3">
      <c r="B75" s="48"/>
      <c r="C75" s="48"/>
      <c r="D75" s="58" t="str">
        <f t="shared" si="11"/>
        <v/>
      </c>
      <c r="E75" s="56"/>
      <c r="F75" s="54"/>
      <c r="G75" s="51" t="str">
        <f t="shared" si="9"/>
        <v/>
      </c>
      <c r="H75" s="62" t="str">
        <f t="shared" si="2"/>
        <v/>
      </c>
      <c r="I75" s="52" t="s">
        <v>2</v>
      </c>
      <c r="J75" s="63" t="str">
        <f t="shared" si="3"/>
        <v/>
      </c>
      <c r="K75" s="64" t="str">
        <f t="shared" si="10"/>
        <v/>
      </c>
      <c r="L75" s="64" t="str">
        <f t="shared" si="4"/>
        <v/>
      </c>
      <c r="O75" s="66" t="str">
        <f t="shared" si="5"/>
        <v/>
      </c>
      <c r="P75" s="104" t="str">
        <f t="shared" si="6"/>
        <v/>
      </c>
      <c r="Q75" s="104" t="str">
        <f t="shared" si="7"/>
        <v/>
      </c>
      <c r="R75" s="104" t="str">
        <f t="shared" si="8"/>
        <v/>
      </c>
      <c r="S75" s="43"/>
      <c r="Z75" s="88"/>
      <c r="AA75" s="88"/>
      <c r="AB75" s="89"/>
      <c r="AC75" s="89"/>
      <c r="AD75" s="90"/>
      <c r="AE75" s="89"/>
      <c r="AF75" s="90"/>
    </row>
    <row r="76" spans="2:32" x14ac:dyDescent="0.3">
      <c r="B76" s="48"/>
      <c r="C76" s="48"/>
      <c r="D76" s="58" t="str">
        <f t="shared" ref="D76:D139" si="12">IFERROR(IF(B76="","",IF(R76="",IF(P76&lt;=Q76,P76,Q76),R76)),"")</f>
        <v/>
      </c>
      <c r="E76" s="56"/>
      <c r="F76" s="54"/>
      <c r="G76" s="51" t="str">
        <f t="shared" ref="G76:G139" si="13">IF(F76="","",IFERROR(ROUND(IF(F76&gt;1250,1250,F76),2),""))</f>
        <v/>
      </c>
      <c r="H76" s="62" t="str">
        <f t="shared" ref="H76:H139" si="14">IFERROR(ROUND(IF(G76&lt;=0,"",G76),2),"")</f>
        <v/>
      </c>
      <c r="I76" s="52" t="s">
        <v>2</v>
      </c>
      <c r="J76" s="63" t="str">
        <f t="shared" ref="J76:J139" si="15">IF(I76="","",I76-F76)</f>
        <v/>
      </c>
      <c r="K76" s="64" t="str">
        <f t="shared" ref="K76:K139" si="16">IFERROR(IF($B76&lt;&gt;"",ROUND(IF(AND($J$5&gt;=0,D76&gt;E$8),0,(H76+J76)*$J$5),2),""),0)</f>
        <v/>
      </c>
      <c r="L76" s="64" t="str">
        <f t="shared" ref="L76:L139" si="17">IFERROR(ROUND(IF(I76="","",I76+K76),2),"")</f>
        <v/>
      </c>
      <c r="O76" s="66" t="str">
        <f t="shared" ref="O76:O139" si="18">L76</f>
        <v/>
      </c>
      <c r="P76" s="104" t="str">
        <f t="shared" ref="P76:P139" si="19">IFERROR(IF($B76&lt;&gt;"",IF(MONTH(B76)&lt;7,YEAR(B76),YEAR(B76)+1)+IF(YEAR(B76)&lt;1991,0,2),""),"")</f>
        <v/>
      </c>
      <c r="Q76" s="104" t="str">
        <f t="shared" ref="Q76:Q139" si="20">IFERROR(IF($C76&lt;&gt;"",IF(MONTH(C76)&lt;7,YEAR(C76),YEAR(C76)+1)+IF(YEAR(B76)&lt;1991,0,2),""),"")</f>
        <v/>
      </c>
      <c r="R76" s="104" t="str">
        <f t="shared" ref="R76:R139" si="21">IF(P76="","",IF(MIN(P76,Q76)&lt;1986,1987,""))</f>
        <v/>
      </c>
      <c r="S76" s="43"/>
      <c r="Z76" s="88"/>
      <c r="AA76" s="88"/>
      <c r="AB76" s="89"/>
      <c r="AC76" s="89"/>
      <c r="AD76" s="91"/>
      <c r="AE76" s="89"/>
      <c r="AF76" s="91"/>
    </row>
    <row r="77" spans="2:32" x14ac:dyDescent="0.3">
      <c r="B77" s="48"/>
      <c r="C77" s="48"/>
      <c r="D77" s="58" t="str">
        <f t="shared" si="12"/>
        <v/>
      </c>
      <c r="E77" s="56"/>
      <c r="F77" s="54"/>
      <c r="G77" s="51" t="str">
        <f t="shared" si="13"/>
        <v/>
      </c>
      <c r="H77" s="62" t="str">
        <f t="shared" si="14"/>
        <v/>
      </c>
      <c r="I77" s="52" t="s">
        <v>2</v>
      </c>
      <c r="J77" s="63" t="str">
        <f t="shared" si="15"/>
        <v/>
      </c>
      <c r="K77" s="64" t="str">
        <f t="shared" si="16"/>
        <v/>
      </c>
      <c r="L77" s="64" t="str">
        <f t="shared" si="17"/>
        <v/>
      </c>
      <c r="O77" s="66" t="str">
        <f t="shared" si="18"/>
        <v/>
      </c>
      <c r="P77" s="104" t="str">
        <f t="shared" si="19"/>
        <v/>
      </c>
      <c r="Q77" s="104" t="str">
        <f t="shared" si="20"/>
        <v/>
      </c>
      <c r="R77" s="104" t="str">
        <f t="shared" si="21"/>
        <v/>
      </c>
      <c r="S77" s="43"/>
      <c r="Z77" s="88"/>
      <c r="AA77" s="88"/>
      <c r="AB77" s="89"/>
      <c r="AC77" s="89"/>
      <c r="AD77" s="90"/>
      <c r="AE77" s="89"/>
      <c r="AF77" s="90"/>
    </row>
    <row r="78" spans="2:32" x14ac:dyDescent="0.3">
      <c r="B78" s="48"/>
      <c r="C78" s="48"/>
      <c r="D78" s="58" t="str">
        <f t="shared" si="12"/>
        <v/>
      </c>
      <c r="E78" s="56"/>
      <c r="F78" s="54"/>
      <c r="G78" s="51" t="str">
        <f t="shared" si="13"/>
        <v/>
      </c>
      <c r="H78" s="62" t="str">
        <f t="shared" si="14"/>
        <v/>
      </c>
      <c r="I78" s="52" t="s">
        <v>2</v>
      </c>
      <c r="J78" s="63" t="str">
        <f t="shared" si="15"/>
        <v/>
      </c>
      <c r="K78" s="64" t="str">
        <f t="shared" si="16"/>
        <v/>
      </c>
      <c r="L78" s="64" t="str">
        <f t="shared" si="17"/>
        <v/>
      </c>
      <c r="O78" s="66" t="str">
        <f t="shared" si="18"/>
        <v/>
      </c>
      <c r="P78" s="104" t="str">
        <f t="shared" si="19"/>
        <v/>
      </c>
      <c r="Q78" s="104" t="str">
        <f t="shared" si="20"/>
        <v/>
      </c>
      <c r="R78" s="104" t="str">
        <f t="shared" si="21"/>
        <v/>
      </c>
      <c r="S78" s="43"/>
      <c r="Z78" s="88"/>
      <c r="AA78" s="88"/>
      <c r="AB78" s="89"/>
      <c r="AC78" s="89"/>
      <c r="AD78" s="90"/>
      <c r="AE78" s="89"/>
      <c r="AF78" s="90"/>
    </row>
    <row r="79" spans="2:32" x14ac:dyDescent="0.3">
      <c r="B79" s="48"/>
      <c r="C79" s="48"/>
      <c r="D79" s="58" t="str">
        <f t="shared" si="12"/>
        <v/>
      </c>
      <c r="E79" s="56"/>
      <c r="F79" s="54"/>
      <c r="G79" s="51" t="str">
        <f t="shared" si="13"/>
        <v/>
      </c>
      <c r="H79" s="62" t="str">
        <f t="shared" si="14"/>
        <v/>
      </c>
      <c r="I79" s="52" t="s">
        <v>2</v>
      </c>
      <c r="J79" s="63" t="str">
        <f t="shared" si="15"/>
        <v/>
      </c>
      <c r="K79" s="64" t="str">
        <f t="shared" si="16"/>
        <v/>
      </c>
      <c r="L79" s="64" t="str">
        <f t="shared" si="17"/>
        <v/>
      </c>
      <c r="O79" s="66" t="str">
        <f t="shared" si="18"/>
        <v/>
      </c>
      <c r="P79" s="104" t="str">
        <f t="shared" si="19"/>
        <v/>
      </c>
      <c r="Q79" s="104" t="str">
        <f t="shared" si="20"/>
        <v/>
      </c>
      <c r="R79" s="104" t="str">
        <f t="shared" si="21"/>
        <v/>
      </c>
      <c r="S79" s="43"/>
      <c r="Z79" s="88"/>
      <c r="AA79" s="88"/>
      <c r="AB79" s="89"/>
      <c r="AC79" s="89"/>
      <c r="AD79" s="90"/>
      <c r="AE79" s="89"/>
      <c r="AF79" s="90"/>
    </row>
    <row r="80" spans="2:32" x14ac:dyDescent="0.3">
      <c r="B80" s="48"/>
      <c r="C80" s="48"/>
      <c r="D80" s="58" t="str">
        <f t="shared" si="12"/>
        <v/>
      </c>
      <c r="E80" s="56"/>
      <c r="F80" s="54"/>
      <c r="G80" s="51" t="str">
        <f t="shared" si="13"/>
        <v/>
      </c>
      <c r="H80" s="62" t="str">
        <f t="shared" si="14"/>
        <v/>
      </c>
      <c r="I80" s="52" t="s">
        <v>2</v>
      </c>
      <c r="J80" s="63" t="str">
        <f t="shared" si="15"/>
        <v/>
      </c>
      <c r="K80" s="64" t="str">
        <f t="shared" si="16"/>
        <v/>
      </c>
      <c r="L80" s="64" t="str">
        <f t="shared" si="17"/>
        <v/>
      </c>
      <c r="O80" s="66" t="str">
        <f t="shared" si="18"/>
        <v/>
      </c>
      <c r="P80" s="104" t="str">
        <f t="shared" si="19"/>
        <v/>
      </c>
      <c r="Q80" s="104" t="str">
        <f t="shared" si="20"/>
        <v/>
      </c>
      <c r="R80" s="104" t="str">
        <f t="shared" si="21"/>
        <v/>
      </c>
      <c r="S80" s="43"/>
      <c r="Z80" s="88"/>
      <c r="AA80" s="88"/>
      <c r="AB80" s="89"/>
      <c r="AC80" s="89"/>
      <c r="AD80" s="90"/>
      <c r="AE80" s="89"/>
      <c r="AF80" s="90"/>
    </row>
    <row r="81" spans="2:32" x14ac:dyDescent="0.3">
      <c r="B81" s="48"/>
      <c r="C81" s="48"/>
      <c r="D81" s="58" t="str">
        <f t="shared" si="12"/>
        <v/>
      </c>
      <c r="E81" s="56"/>
      <c r="F81" s="54"/>
      <c r="G81" s="51" t="str">
        <f t="shared" si="13"/>
        <v/>
      </c>
      <c r="H81" s="62" t="str">
        <f t="shared" si="14"/>
        <v/>
      </c>
      <c r="I81" s="52" t="s">
        <v>2</v>
      </c>
      <c r="J81" s="63" t="str">
        <f t="shared" si="15"/>
        <v/>
      </c>
      <c r="K81" s="64" t="str">
        <f t="shared" si="16"/>
        <v/>
      </c>
      <c r="L81" s="64" t="str">
        <f t="shared" si="17"/>
        <v/>
      </c>
      <c r="O81" s="66" t="str">
        <f t="shared" si="18"/>
        <v/>
      </c>
      <c r="P81" s="104" t="str">
        <f t="shared" si="19"/>
        <v/>
      </c>
      <c r="Q81" s="104" t="str">
        <f t="shared" si="20"/>
        <v/>
      </c>
      <c r="R81" s="104" t="str">
        <f t="shared" si="21"/>
        <v/>
      </c>
      <c r="S81" s="43"/>
      <c r="Z81" s="88"/>
      <c r="AA81" s="88"/>
      <c r="AB81" s="89"/>
      <c r="AC81" s="89"/>
      <c r="AD81" s="90"/>
      <c r="AE81" s="89"/>
      <c r="AF81" s="90"/>
    </row>
    <row r="82" spans="2:32" x14ac:dyDescent="0.3">
      <c r="B82" s="48"/>
      <c r="C82" s="48"/>
      <c r="D82" s="58" t="str">
        <f t="shared" si="12"/>
        <v/>
      </c>
      <c r="E82" s="56"/>
      <c r="F82" s="54"/>
      <c r="G82" s="51" t="str">
        <f t="shared" si="13"/>
        <v/>
      </c>
      <c r="H82" s="62" t="str">
        <f t="shared" si="14"/>
        <v/>
      </c>
      <c r="I82" s="52" t="s">
        <v>2</v>
      </c>
      <c r="J82" s="63" t="str">
        <f t="shared" si="15"/>
        <v/>
      </c>
      <c r="K82" s="64" t="str">
        <f t="shared" si="16"/>
        <v/>
      </c>
      <c r="L82" s="64" t="str">
        <f t="shared" si="17"/>
        <v/>
      </c>
      <c r="O82" s="66" t="str">
        <f t="shared" si="18"/>
        <v/>
      </c>
      <c r="P82" s="104" t="str">
        <f t="shared" si="19"/>
        <v/>
      </c>
      <c r="Q82" s="104" t="str">
        <f t="shared" si="20"/>
        <v/>
      </c>
      <c r="R82" s="104" t="str">
        <f t="shared" si="21"/>
        <v/>
      </c>
      <c r="S82" s="43"/>
      <c r="Z82" s="88"/>
      <c r="AA82" s="88"/>
      <c r="AB82" s="89"/>
      <c r="AC82" s="89"/>
      <c r="AD82" s="90"/>
      <c r="AE82" s="89"/>
      <c r="AF82" s="90"/>
    </row>
    <row r="83" spans="2:32" x14ac:dyDescent="0.3">
      <c r="B83" s="48"/>
      <c r="C83" s="48"/>
      <c r="D83" s="58" t="str">
        <f t="shared" si="12"/>
        <v/>
      </c>
      <c r="E83" s="56"/>
      <c r="F83" s="54"/>
      <c r="G83" s="51" t="str">
        <f t="shared" si="13"/>
        <v/>
      </c>
      <c r="H83" s="62" t="str">
        <f t="shared" si="14"/>
        <v/>
      </c>
      <c r="I83" s="52" t="s">
        <v>2</v>
      </c>
      <c r="J83" s="63" t="str">
        <f t="shared" si="15"/>
        <v/>
      </c>
      <c r="K83" s="64" t="str">
        <f t="shared" si="16"/>
        <v/>
      </c>
      <c r="L83" s="64" t="str">
        <f t="shared" si="17"/>
        <v/>
      </c>
      <c r="O83" s="66" t="str">
        <f t="shared" si="18"/>
        <v/>
      </c>
      <c r="P83" s="104" t="str">
        <f t="shared" si="19"/>
        <v/>
      </c>
      <c r="Q83" s="104" t="str">
        <f t="shared" si="20"/>
        <v/>
      </c>
      <c r="R83" s="104" t="str">
        <f t="shared" si="21"/>
        <v/>
      </c>
      <c r="S83" s="43"/>
      <c r="Z83" s="88"/>
      <c r="AA83" s="88"/>
      <c r="AB83" s="89"/>
      <c r="AC83" s="89"/>
      <c r="AD83" s="90"/>
      <c r="AE83" s="89"/>
      <c r="AF83" s="90"/>
    </row>
    <row r="84" spans="2:32" x14ac:dyDescent="0.3">
      <c r="B84" s="48"/>
      <c r="C84" s="48"/>
      <c r="D84" s="58" t="str">
        <f t="shared" si="12"/>
        <v/>
      </c>
      <c r="E84" s="56"/>
      <c r="F84" s="54"/>
      <c r="G84" s="51" t="str">
        <f t="shared" si="13"/>
        <v/>
      </c>
      <c r="H84" s="62" t="str">
        <f t="shared" si="14"/>
        <v/>
      </c>
      <c r="I84" s="52" t="s">
        <v>2</v>
      </c>
      <c r="J84" s="63" t="str">
        <f t="shared" si="15"/>
        <v/>
      </c>
      <c r="K84" s="64" t="str">
        <f t="shared" si="16"/>
        <v/>
      </c>
      <c r="L84" s="64" t="str">
        <f t="shared" si="17"/>
        <v/>
      </c>
      <c r="O84" s="66" t="str">
        <f t="shared" si="18"/>
        <v/>
      </c>
      <c r="P84" s="104" t="str">
        <f t="shared" si="19"/>
        <v/>
      </c>
      <c r="Q84" s="104" t="str">
        <f t="shared" si="20"/>
        <v/>
      </c>
      <c r="R84" s="104" t="str">
        <f t="shared" si="21"/>
        <v/>
      </c>
      <c r="S84" s="43"/>
      <c r="Z84" s="88"/>
      <c r="AA84" s="88"/>
      <c r="AB84" s="89"/>
      <c r="AC84" s="89"/>
      <c r="AD84" s="90"/>
      <c r="AE84" s="89"/>
      <c r="AF84" s="90"/>
    </row>
    <row r="85" spans="2:32" x14ac:dyDescent="0.3">
      <c r="B85" s="48"/>
      <c r="C85" s="48"/>
      <c r="D85" s="58" t="str">
        <f t="shared" si="12"/>
        <v/>
      </c>
      <c r="E85" s="56"/>
      <c r="F85" s="54"/>
      <c r="G85" s="51" t="str">
        <f t="shared" si="13"/>
        <v/>
      </c>
      <c r="H85" s="62" t="str">
        <f t="shared" si="14"/>
        <v/>
      </c>
      <c r="I85" s="52" t="s">
        <v>2</v>
      </c>
      <c r="J85" s="63" t="str">
        <f t="shared" si="15"/>
        <v/>
      </c>
      <c r="K85" s="64" t="str">
        <f t="shared" si="16"/>
        <v/>
      </c>
      <c r="L85" s="64" t="str">
        <f t="shared" si="17"/>
        <v/>
      </c>
      <c r="O85" s="66" t="str">
        <f t="shared" si="18"/>
        <v/>
      </c>
      <c r="P85" s="104" t="str">
        <f t="shared" si="19"/>
        <v/>
      </c>
      <c r="Q85" s="104" t="str">
        <f t="shared" si="20"/>
        <v/>
      </c>
      <c r="R85" s="104" t="str">
        <f t="shared" si="21"/>
        <v/>
      </c>
      <c r="S85" s="43"/>
      <c r="Z85" s="88"/>
      <c r="AA85" s="88"/>
      <c r="AB85" s="89"/>
      <c r="AC85" s="89"/>
      <c r="AD85" s="90"/>
      <c r="AE85" s="89"/>
      <c r="AF85" s="90"/>
    </row>
    <row r="86" spans="2:32" x14ac:dyDescent="0.3">
      <c r="B86" s="48"/>
      <c r="C86" s="48"/>
      <c r="D86" s="58" t="str">
        <f t="shared" si="12"/>
        <v/>
      </c>
      <c r="E86" s="56"/>
      <c r="F86" s="54"/>
      <c r="G86" s="51" t="str">
        <f t="shared" si="13"/>
        <v/>
      </c>
      <c r="H86" s="62" t="str">
        <f t="shared" si="14"/>
        <v/>
      </c>
      <c r="I86" s="52" t="s">
        <v>2</v>
      </c>
      <c r="J86" s="63" t="str">
        <f t="shared" si="15"/>
        <v/>
      </c>
      <c r="K86" s="64" t="str">
        <f t="shared" si="16"/>
        <v/>
      </c>
      <c r="L86" s="64" t="str">
        <f t="shared" si="17"/>
        <v/>
      </c>
      <c r="O86" s="66" t="str">
        <f t="shared" si="18"/>
        <v/>
      </c>
      <c r="P86" s="104" t="str">
        <f t="shared" si="19"/>
        <v/>
      </c>
      <c r="Q86" s="104" t="str">
        <f t="shared" si="20"/>
        <v/>
      </c>
      <c r="R86" s="104" t="str">
        <f t="shared" si="21"/>
        <v/>
      </c>
      <c r="S86" s="43"/>
      <c r="Z86" s="88"/>
      <c r="AA86" s="88"/>
      <c r="AB86" s="89"/>
      <c r="AC86" s="89"/>
      <c r="AD86" s="90"/>
      <c r="AE86" s="89"/>
      <c r="AF86" s="90"/>
    </row>
    <row r="87" spans="2:32" x14ac:dyDescent="0.3">
      <c r="B87" s="48"/>
      <c r="C87" s="48"/>
      <c r="D87" s="58" t="str">
        <f t="shared" si="12"/>
        <v/>
      </c>
      <c r="E87" s="56"/>
      <c r="F87" s="54"/>
      <c r="G87" s="51" t="str">
        <f t="shared" si="13"/>
        <v/>
      </c>
      <c r="H87" s="62" t="str">
        <f t="shared" si="14"/>
        <v/>
      </c>
      <c r="I87" s="52" t="s">
        <v>2</v>
      </c>
      <c r="J87" s="63" t="str">
        <f t="shared" si="15"/>
        <v/>
      </c>
      <c r="K87" s="64" t="str">
        <f t="shared" si="16"/>
        <v/>
      </c>
      <c r="L87" s="64" t="str">
        <f t="shared" si="17"/>
        <v/>
      </c>
      <c r="O87" s="66" t="str">
        <f t="shared" si="18"/>
        <v/>
      </c>
      <c r="P87" s="104" t="str">
        <f t="shared" si="19"/>
        <v/>
      </c>
      <c r="Q87" s="104" t="str">
        <f t="shared" si="20"/>
        <v/>
      </c>
      <c r="R87" s="104" t="str">
        <f t="shared" si="21"/>
        <v/>
      </c>
      <c r="S87" s="43"/>
      <c r="Z87" s="88"/>
      <c r="AA87" s="88"/>
      <c r="AB87" s="89"/>
      <c r="AC87" s="89"/>
      <c r="AD87" s="90"/>
      <c r="AE87" s="89"/>
      <c r="AF87" s="90"/>
    </row>
    <row r="88" spans="2:32" x14ac:dyDescent="0.3">
      <c r="B88" s="48"/>
      <c r="C88" s="48"/>
      <c r="D88" s="58" t="str">
        <f t="shared" si="12"/>
        <v/>
      </c>
      <c r="E88" s="56"/>
      <c r="F88" s="54"/>
      <c r="G88" s="51" t="str">
        <f t="shared" si="13"/>
        <v/>
      </c>
      <c r="H88" s="62" t="str">
        <f t="shared" si="14"/>
        <v/>
      </c>
      <c r="I88" s="52" t="s">
        <v>2</v>
      </c>
      <c r="J88" s="63" t="str">
        <f t="shared" si="15"/>
        <v/>
      </c>
      <c r="K88" s="64" t="str">
        <f t="shared" si="16"/>
        <v/>
      </c>
      <c r="L88" s="64" t="str">
        <f t="shared" si="17"/>
        <v/>
      </c>
      <c r="O88" s="66" t="str">
        <f t="shared" si="18"/>
        <v/>
      </c>
      <c r="P88" s="104" t="str">
        <f t="shared" si="19"/>
        <v/>
      </c>
      <c r="Q88" s="104" t="str">
        <f t="shared" si="20"/>
        <v/>
      </c>
      <c r="R88" s="104" t="str">
        <f t="shared" si="21"/>
        <v/>
      </c>
      <c r="S88" s="43"/>
      <c r="Z88" s="88"/>
      <c r="AA88" s="88"/>
      <c r="AB88" s="89"/>
      <c r="AC88" s="89"/>
      <c r="AD88" s="90"/>
      <c r="AE88" s="89"/>
      <c r="AF88" s="90"/>
    </row>
    <row r="89" spans="2:32" x14ac:dyDescent="0.3">
      <c r="B89" s="48"/>
      <c r="C89" s="48"/>
      <c r="D89" s="58" t="str">
        <f t="shared" si="12"/>
        <v/>
      </c>
      <c r="E89" s="56"/>
      <c r="F89" s="54"/>
      <c r="G89" s="51" t="str">
        <f t="shared" si="13"/>
        <v/>
      </c>
      <c r="H89" s="62" t="str">
        <f t="shared" si="14"/>
        <v/>
      </c>
      <c r="I89" s="52" t="s">
        <v>2</v>
      </c>
      <c r="J89" s="63" t="str">
        <f t="shared" si="15"/>
        <v/>
      </c>
      <c r="K89" s="64" t="str">
        <f t="shared" si="16"/>
        <v/>
      </c>
      <c r="L89" s="64" t="str">
        <f t="shared" si="17"/>
        <v/>
      </c>
      <c r="O89" s="66" t="str">
        <f t="shared" si="18"/>
        <v/>
      </c>
      <c r="P89" s="104" t="str">
        <f t="shared" si="19"/>
        <v/>
      </c>
      <c r="Q89" s="104" t="str">
        <f t="shared" si="20"/>
        <v/>
      </c>
      <c r="R89" s="104" t="str">
        <f t="shared" si="21"/>
        <v/>
      </c>
      <c r="S89" s="43"/>
      <c r="Z89" s="88"/>
      <c r="AA89" s="88"/>
      <c r="AB89" s="89"/>
      <c r="AC89" s="89"/>
      <c r="AD89" s="90"/>
      <c r="AE89" s="89"/>
      <c r="AF89" s="90"/>
    </row>
    <row r="90" spans="2:32" x14ac:dyDescent="0.3">
      <c r="B90" s="48"/>
      <c r="C90" s="48"/>
      <c r="D90" s="58" t="str">
        <f t="shared" si="12"/>
        <v/>
      </c>
      <c r="E90" s="56"/>
      <c r="F90" s="54"/>
      <c r="G90" s="51" t="str">
        <f t="shared" si="13"/>
        <v/>
      </c>
      <c r="H90" s="62" t="str">
        <f t="shared" si="14"/>
        <v/>
      </c>
      <c r="I90" s="52" t="s">
        <v>2</v>
      </c>
      <c r="J90" s="63" t="str">
        <f t="shared" si="15"/>
        <v/>
      </c>
      <c r="K90" s="64" t="str">
        <f t="shared" si="16"/>
        <v/>
      </c>
      <c r="L90" s="64" t="str">
        <f t="shared" si="17"/>
        <v/>
      </c>
      <c r="O90" s="66" t="str">
        <f t="shared" si="18"/>
        <v/>
      </c>
      <c r="P90" s="104" t="str">
        <f t="shared" si="19"/>
        <v/>
      </c>
      <c r="Q90" s="104" t="str">
        <f t="shared" si="20"/>
        <v/>
      </c>
      <c r="R90" s="104" t="str">
        <f t="shared" si="21"/>
        <v/>
      </c>
      <c r="S90" s="43"/>
      <c r="Z90" s="88"/>
      <c r="AA90" s="88"/>
      <c r="AB90" s="89"/>
      <c r="AC90" s="89"/>
      <c r="AD90" s="90"/>
      <c r="AE90" s="89"/>
      <c r="AF90" s="90"/>
    </row>
    <row r="91" spans="2:32" x14ac:dyDescent="0.3">
      <c r="B91" s="48"/>
      <c r="C91" s="48"/>
      <c r="D91" s="58" t="str">
        <f t="shared" si="12"/>
        <v/>
      </c>
      <c r="E91" s="56"/>
      <c r="F91" s="54"/>
      <c r="G91" s="51" t="str">
        <f t="shared" si="13"/>
        <v/>
      </c>
      <c r="H91" s="62" t="str">
        <f t="shared" si="14"/>
        <v/>
      </c>
      <c r="I91" s="52" t="s">
        <v>2</v>
      </c>
      <c r="J91" s="63" t="str">
        <f t="shared" si="15"/>
        <v/>
      </c>
      <c r="K91" s="64" t="str">
        <f t="shared" si="16"/>
        <v/>
      </c>
      <c r="L91" s="64" t="str">
        <f t="shared" si="17"/>
        <v/>
      </c>
      <c r="O91" s="66" t="str">
        <f t="shared" si="18"/>
        <v/>
      </c>
      <c r="P91" s="104" t="str">
        <f t="shared" si="19"/>
        <v/>
      </c>
      <c r="Q91" s="104" t="str">
        <f t="shared" si="20"/>
        <v/>
      </c>
      <c r="R91" s="104" t="str">
        <f t="shared" si="21"/>
        <v/>
      </c>
      <c r="S91" s="43"/>
      <c r="Z91" s="88"/>
      <c r="AA91" s="88"/>
      <c r="AB91" s="89"/>
      <c r="AC91" s="89"/>
      <c r="AD91" s="90"/>
      <c r="AE91" s="89"/>
      <c r="AF91" s="90"/>
    </row>
    <row r="92" spans="2:32" x14ac:dyDescent="0.3">
      <c r="B92" s="48"/>
      <c r="C92" s="48"/>
      <c r="D92" s="58" t="str">
        <f t="shared" si="12"/>
        <v/>
      </c>
      <c r="E92" s="56"/>
      <c r="F92" s="54"/>
      <c r="G92" s="51" t="str">
        <f t="shared" si="13"/>
        <v/>
      </c>
      <c r="H92" s="62" t="str">
        <f t="shared" si="14"/>
        <v/>
      </c>
      <c r="I92" s="52" t="s">
        <v>2</v>
      </c>
      <c r="J92" s="63" t="str">
        <f t="shared" si="15"/>
        <v/>
      </c>
      <c r="K92" s="64" t="str">
        <f t="shared" si="16"/>
        <v/>
      </c>
      <c r="L92" s="64" t="str">
        <f t="shared" si="17"/>
        <v/>
      </c>
      <c r="O92" s="66" t="str">
        <f t="shared" si="18"/>
        <v/>
      </c>
      <c r="P92" s="104" t="str">
        <f t="shared" si="19"/>
        <v/>
      </c>
      <c r="Q92" s="104" t="str">
        <f t="shared" si="20"/>
        <v/>
      </c>
      <c r="R92" s="104" t="str">
        <f t="shared" si="21"/>
        <v/>
      </c>
      <c r="S92" s="43"/>
      <c r="Z92" s="88"/>
      <c r="AA92" s="88"/>
      <c r="AB92" s="89"/>
      <c r="AC92" s="89"/>
      <c r="AD92" s="90"/>
      <c r="AE92" s="89"/>
      <c r="AF92" s="90"/>
    </row>
    <row r="93" spans="2:32" x14ac:dyDescent="0.3">
      <c r="B93" s="48"/>
      <c r="C93" s="48"/>
      <c r="D93" s="58" t="str">
        <f t="shared" si="12"/>
        <v/>
      </c>
      <c r="E93" s="56"/>
      <c r="F93" s="54"/>
      <c r="G93" s="51" t="str">
        <f t="shared" si="13"/>
        <v/>
      </c>
      <c r="H93" s="62" t="str">
        <f t="shared" si="14"/>
        <v/>
      </c>
      <c r="I93" s="52" t="s">
        <v>2</v>
      </c>
      <c r="J93" s="63" t="str">
        <f t="shared" si="15"/>
        <v/>
      </c>
      <c r="K93" s="64" t="str">
        <f t="shared" si="16"/>
        <v/>
      </c>
      <c r="L93" s="64" t="str">
        <f t="shared" si="17"/>
        <v/>
      </c>
      <c r="O93" s="66" t="str">
        <f t="shared" si="18"/>
        <v/>
      </c>
      <c r="P93" s="104" t="str">
        <f t="shared" si="19"/>
        <v/>
      </c>
      <c r="Q93" s="104" t="str">
        <f t="shared" si="20"/>
        <v/>
      </c>
      <c r="R93" s="104" t="str">
        <f t="shared" si="21"/>
        <v/>
      </c>
      <c r="S93" s="43"/>
      <c r="Z93" s="88"/>
      <c r="AA93" s="88"/>
      <c r="AB93" s="89"/>
      <c r="AC93" s="89"/>
      <c r="AD93" s="90"/>
      <c r="AE93" s="89"/>
      <c r="AF93" s="90"/>
    </row>
    <row r="94" spans="2:32" x14ac:dyDescent="0.3">
      <c r="B94" s="48"/>
      <c r="C94" s="48"/>
      <c r="D94" s="58" t="str">
        <f t="shared" si="12"/>
        <v/>
      </c>
      <c r="E94" s="56"/>
      <c r="F94" s="54"/>
      <c r="G94" s="51" t="str">
        <f t="shared" si="13"/>
        <v/>
      </c>
      <c r="H94" s="62" t="str">
        <f t="shared" si="14"/>
        <v/>
      </c>
      <c r="I94" s="52" t="s">
        <v>2</v>
      </c>
      <c r="J94" s="63" t="str">
        <f t="shared" si="15"/>
        <v/>
      </c>
      <c r="K94" s="64" t="str">
        <f t="shared" si="16"/>
        <v/>
      </c>
      <c r="L94" s="64" t="str">
        <f t="shared" si="17"/>
        <v/>
      </c>
      <c r="O94" s="66" t="str">
        <f t="shared" si="18"/>
        <v/>
      </c>
      <c r="P94" s="104" t="str">
        <f t="shared" si="19"/>
        <v/>
      </c>
      <c r="Q94" s="104" t="str">
        <f t="shared" si="20"/>
        <v/>
      </c>
      <c r="R94" s="104" t="str">
        <f t="shared" si="21"/>
        <v/>
      </c>
      <c r="S94" s="43"/>
      <c r="Z94" s="88"/>
      <c r="AA94" s="88"/>
      <c r="AB94" s="89"/>
      <c r="AC94" s="89"/>
      <c r="AD94" s="90"/>
      <c r="AE94" s="89"/>
      <c r="AF94" s="90"/>
    </row>
    <row r="95" spans="2:32" x14ac:dyDescent="0.3">
      <c r="B95" s="48"/>
      <c r="C95" s="48"/>
      <c r="D95" s="58" t="str">
        <f t="shared" si="12"/>
        <v/>
      </c>
      <c r="E95" s="56"/>
      <c r="F95" s="54"/>
      <c r="G95" s="51" t="str">
        <f t="shared" si="13"/>
        <v/>
      </c>
      <c r="H95" s="62" t="str">
        <f t="shared" si="14"/>
        <v/>
      </c>
      <c r="I95" s="52" t="s">
        <v>2</v>
      </c>
      <c r="J95" s="63" t="str">
        <f t="shared" si="15"/>
        <v/>
      </c>
      <c r="K95" s="64" t="str">
        <f t="shared" si="16"/>
        <v/>
      </c>
      <c r="L95" s="64" t="str">
        <f t="shared" si="17"/>
        <v/>
      </c>
      <c r="O95" s="66" t="str">
        <f t="shared" si="18"/>
        <v/>
      </c>
      <c r="P95" s="104" t="str">
        <f t="shared" si="19"/>
        <v/>
      </c>
      <c r="Q95" s="104" t="str">
        <f t="shared" si="20"/>
        <v/>
      </c>
      <c r="R95" s="104" t="str">
        <f t="shared" si="21"/>
        <v/>
      </c>
      <c r="S95" s="43"/>
      <c r="Z95" s="88"/>
      <c r="AA95" s="88"/>
      <c r="AB95" s="89"/>
      <c r="AC95" s="89"/>
      <c r="AD95" s="90"/>
      <c r="AE95" s="89"/>
      <c r="AF95" s="90"/>
    </row>
    <row r="96" spans="2:32" x14ac:dyDescent="0.3">
      <c r="B96" s="48"/>
      <c r="C96" s="48"/>
      <c r="D96" s="58" t="str">
        <f t="shared" si="12"/>
        <v/>
      </c>
      <c r="E96" s="56"/>
      <c r="F96" s="54"/>
      <c r="G96" s="51" t="str">
        <f t="shared" si="13"/>
        <v/>
      </c>
      <c r="H96" s="62" t="str">
        <f t="shared" si="14"/>
        <v/>
      </c>
      <c r="I96" s="52" t="s">
        <v>2</v>
      </c>
      <c r="J96" s="63" t="str">
        <f t="shared" si="15"/>
        <v/>
      </c>
      <c r="K96" s="64" t="str">
        <f t="shared" si="16"/>
        <v/>
      </c>
      <c r="L96" s="64" t="str">
        <f t="shared" si="17"/>
        <v/>
      </c>
      <c r="O96" s="66" t="str">
        <f t="shared" si="18"/>
        <v/>
      </c>
      <c r="P96" s="104" t="str">
        <f t="shared" si="19"/>
        <v/>
      </c>
      <c r="Q96" s="104" t="str">
        <f t="shared" si="20"/>
        <v/>
      </c>
      <c r="R96" s="104" t="str">
        <f t="shared" si="21"/>
        <v/>
      </c>
      <c r="S96" s="43"/>
      <c r="Z96" s="88"/>
      <c r="AA96" s="88"/>
      <c r="AB96" s="89"/>
      <c r="AC96" s="89"/>
      <c r="AD96" s="90"/>
      <c r="AE96" s="89"/>
      <c r="AF96" s="90"/>
    </row>
    <row r="97" spans="2:32" x14ac:dyDescent="0.3">
      <c r="B97" s="48"/>
      <c r="C97" s="48"/>
      <c r="D97" s="58" t="str">
        <f t="shared" si="12"/>
        <v/>
      </c>
      <c r="E97" s="56"/>
      <c r="F97" s="54"/>
      <c r="G97" s="51" t="str">
        <f t="shared" si="13"/>
        <v/>
      </c>
      <c r="H97" s="62" t="str">
        <f t="shared" si="14"/>
        <v/>
      </c>
      <c r="I97" s="52" t="s">
        <v>2</v>
      </c>
      <c r="J97" s="63" t="str">
        <f t="shared" si="15"/>
        <v/>
      </c>
      <c r="K97" s="64" t="str">
        <f t="shared" si="16"/>
        <v/>
      </c>
      <c r="L97" s="64" t="str">
        <f t="shared" si="17"/>
        <v/>
      </c>
      <c r="O97" s="66" t="str">
        <f t="shared" si="18"/>
        <v/>
      </c>
      <c r="P97" s="104" t="str">
        <f t="shared" si="19"/>
        <v/>
      </c>
      <c r="Q97" s="104" t="str">
        <f t="shared" si="20"/>
        <v/>
      </c>
      <c r="R97" s="104" t="str">
        <f t="shared" si="21"/>
        <v/>
      </c>
      <c r="S97" s="43"/>
      <c r="Z97" s="88"/>
      <c r="AA97" s="88"/>
      <c r="AB97" s="89"/>
      <c r="AC97" s="89"/>
      <c r="AD97" s="90"/>
      <c r="AE97" s="89"/>
      <c r="AF97" s="90"/>
    </row>
    <row r="98" spans="2:32" x14ac:dyDescent="0.3">
      <c r="B98" s="48"/>
      <c r="C98" s="48"/>
      <c r="D98" s="58" t="str">
        <f t="shared" si="12"/>
        <v/>
      </c>
      <c r="E98" s="56"/>
      <c r="F98" s="54"/>
      <c r="G98" s="51" t="str">
        <f t="shared" si="13"/>
        <v/>
      </c>
      <c r="H98" s="62" t="str">
        <f t="shared" si="14"/>
        <v/>
      </c>
      <c r="I98" s="52" t="s">
        <v>2</v>
      </c>
      <c r="J98" s="63" t="str">
        <f t="shared" si="15"/>
        <v/>
      </c>
      <c r="K98" s="64" t="str">
        <f t="shared" si="16"/>
        <v/>
      </c>
      <c r="L98" s="64" t="str">
        <f t="shared" si="17"/>
        <v/>
      </c>
      <c r="O98" s="66" t="str">
        <f t="shared" si="18"/>
        <v/>
      </c>
      <c r="P98" s="104" t="str">
        <f t="shared" si="19"/>
        <v/>
      </c>
      <c r="Q98" s="104" t="str">
        <f t="shared" si="20"/>
        <v/>
      </c>
      <c r="R98" s="104" t="str">
        <f t="shared" si="21"/>
        <v/>
      </c>
      <c r="S98" s="43"/>
      <c r="Z98" s="88"/>
      <c r="AA98" s="88"/>
      <c r="AB98" s="89"/>
      <c r="AC98" s="89"/>
      <c r="AD98" s="90"/>
      <c r="AE98" s="89"/>
      <c r="AF98" s="90"/>
    </row>
    <row r="99" spans="2:32" x14ac:dyDescent="0.3">
      <c r="B99" s="48"/>
      <c r="C99" s="48"/>
      <c r="D99" s="58" t="str">
        <f t="shared" si="12"/>
        <v/>
      </c>
      <c r="E99" s="56"/>
      <c r="F99" s="54"/>
      <c r="G99" s="51" t="str">
        <f t="shared" si="13"/>
        <v/>
      </c>
      <c r="H99" s="62" t="str">
        <f t="shared" si="14"/>
        <v/>
      </c>
      <c r="I99" s="52" t="s">
        <v>2</v>
      </c>
      <c r="J99" s="63" t="str">
        <f t="shared" si="15"/>
        <v/>
      </c>
      <c r="K99" s="64" t="str">
        <f t="shared" si="16"/>
        <v/>
      </c>
      <c r="L99" s="64" t="str">
        <f t="shared" si="17"/>
        <v/>
      </c>
      <c r="O99" s="66" t="str">
        <f t="shared" si="18"/>
        <v/>
      </c>
      <c r="P99" s="104" t="str">
        <f t="shared" si="19"/>
        <v/>
      </c>
      <c r="Q99" s="104" t="str">
        <f t="shared" si="20"/>
        <v/>
      </c>
      <c r="R99" s="104" t="str">
        <f t="shared" si="21"/>
        <v/>
      </c>
      <c r="S99" s="43"/>
      <c r="Z99" s="88"/>
      <c r="AA99" s="88"/>
      <c r="AB99" s="89"/>
      <c r="AC99" s="89"/>
      <c r="AD99" s="90"/>
      <c r="AE99" s="89"/>
      <c r="AF99" s="90"/>
    </row>
    <row r="100" spans="2:32" x14ac:dyDescent="0.3">
      <c r="B100" s="48"/>
      <c r="C100" s="48"/>
      <c r="D100" s="58" t="str">
        <f t="shared" si="12"/>
        <v/>
      </c>
      <c r="E100" s="56"/>
      <c r="F100" s="54"/>
      <c r="G100" s="51" t="str">
        <f t="shared" si="13"/>
        <v/>
      </c>
      <c r="H100" s="62" t="str">
        <f t="shared" si="14"/>
        <v/>
      </c>
      <c r="I100" s="52" t="s">
        <v>2</v>
      </c>
      <c r="J100" s="63" t="str">
        <f t="shared" si="15"/>
        <v/>
      </c>
      <c r="K100" s="64" t="str">
        <f t="shared" si="16"/>
        <v/>
      </c>
      <c r="L100" s="64" t="str">
        <f t="shared" si="17"/>
        <v/>
      </c>
      <c r="O100" s="66" t="str">
        <f t="shared" si="18"/>
        <v/>
      </c>
      <c r="P100" s="104" t="str">
        <f t="shared" si="19"/>
        <v/>
      </c>
      <c r="Q100" s="104" t="str">
        <f t="shared" si="20"/>
        <v/>
      </c>
      <c r="R100" s="104" t="str">
        <f t="shared" si="21"/>
        <v/>
      </c>
      <c r="S100" s="43"/>
      <c r="Z100" s="88"/>
      <c r="AA100" s="88"/>
      <c r="AB100" s="89"/>
      <c r="AC100" s="89"/>
      <c r="AD100" s="90"/>
      <c r="AE100" s="89"/>
      <c r="AF100" s="90"/>
    </row>
    <row r="101" spans="2:32" x14ac:dyDescent="0.3">
      <c r="B101" s="48"/>
      <c r="C101" s="48"/>
      <c r="D101" s="58" t="str">
        <f t="shared" si="12"/>
        <v/>
      </c>
      <c r="E101" s="56"/>
      <c r="F101" s="54"/>
      <c r="G101" s="51" t="str">
        <f t="shared" si="13"/>
        <v/>
      </c>
      <c r="H101" s="62" t="str">
        <f t="shared" si="14"/>
        <v/>
      </c>
      <c r="I101" s="52" t="s">
        <v>2</v>
      </c>
      <c r="J101" s="63" t="str">
        <f t="shared" si="15"/>
        <v/>
      </c>
      <c r="K101" s="64" t="str">
        <f t="shared" si="16"/>
        <v/>
      </c>
      <c r="L101" s="64" t="str">
        <f t="shared" si="17"/>
        <v/>
      </c>
      <c r="O101" s="66" t="str">
        <f t="shared" si="18"/>
        <v/>
      </c>
      <c r="P101" s="104" t="str">
        <f t="shared" si="19"/>
        <v/>
      </c>
      <c r="Q101" s="104" t="str">
        <f t="shared" si="20"/>
        <v/>
      </c>
      <c r="R101" s="104" t="str">
        <f t="shared" si="21"/>
        <v/>
      </c>
      <c r="S101" s="43"/>
      <c r="Z101" s="88"/>
      <c r="AA101" s="88"/>
      <c r="AB101" s="89"/>
      <c r="AC101" s="89"/>
      <c r="AD101" s="90"/>
      <c r="AE101" s="89"/>
      <c r="AF101" s="90"/>
    </row>
    <row r="102" spans="2:32" x14ac:dyDescent="0.3">
      <c r="B102" s="48"/>
      <c r="C102" s="48"/>
      <c r="D102" s="58" t="str">
        <f t="shared" si="12"/>
        <v/>
      </c>
      <c r="E102" s="56"/>
      <c r="F102" s="54"/>
      <c r="G102" s="51" t="str">
        <f t="shared" si="13"/>
        <v/>
      </c>
      <c r="H102" s="62" t="str">
        <f t="shared" si="14"/>
        <v/>
      </c>
      <c r="I102" s="52" t="s">
        <v>2</v>
      </c>
      <c r="J102" s="63" t="str">
        <f t="shared" si="15"/>
        <v/>
      </c>
      <c r="K102" s="64" t="str">
        <f t="shared" si="16"/>
        <v/>
      </c>
      <c r="L102" s="64" t="str">
        <f t="shared" si="17"/>
        <v/>
      </c>
      <c r="O102" s="66" t="str">
        <f t="shared" si="18"/>
        <v/>
      </c>
      <c r="P102" s="104" t="str">
        <f t="shared" si="19"/>
        <v/>
      </c>
      <c r="Q102" s="104" t="str">
        <f t="shared" si="20"/>
        <v/>
      </c>
      <c r="R102" s="104" t="str">
        <f t="shared" si="21"/>
        <v/>
      </c>
      <c r="S102" s="43"/>
      <c r="Z102" s="88"/>
      <c r="AA102" s="88"/>
      <c r="AB102" s="89"/>
      <c r="AC102" s="89"/>
      <c r="AD102" s="90"/>
      <c r="AE102" s="89"/>
      <c r="AF102" s="90"/>
    </row>
    <row r="103" spans="2:32" x14ac:dyDescent="0.3">
      <c r="B103" s="48"/>
      <c r="C103" s="48"/>
      <c r="D103" s="58" t="str">
        <f t="shared" si="12"/>
        <v/>
      </c>
      <c r="E103" s="56"/>
      <c r="F103" s="54"/>
      <c r="G103" s="51" t="str">
        <f t="shared" si="13"/>
        <v/>
      </c>
      <c r="H103" s="62" t="str">
        <f t="shared" si="14"/>
        <v/>
      </c>
      <c r="I103" s="52" t="s">
        <v>2</v>
      </c>
      <c r="J103" s="63" t="str">
        <f t="shared" si="15"/>
        <v/>
      </c>
      <c r="K103" s="64" t="str">
        <f t="shared" si="16"/>
        <v/>
      </c>
      <c r="L103" s="64" t="str">
        <f t="shared" si="17"/>
        <v/>
      </c>
      <c r="O103" s="66" t="str">
        <f t="shared" si="18"/>
        <v/>
      </c>
      <c r="P103" s="104" t="str">
        <f t="shared" si="19"/>
        <v/>
      </c>
      <c r="Q103" s="104" t="str">
        <f t="shared" si="20"/>
        <v/>
      </c>
      <c r="R103" s="104" t="str">
        <f t="shared" si="21"/>
        <v/>
      </c>
      <c r="S103" s="43"/>
      <c r="Z103" s="88"/>
      <c r="AA103" s="88"/>
      <c r="AB103" s="89"/>
      <c r="AC103" s="89"/>
      <c r="AD103" s="90"/>
      <c r="AE103" s="89"/>
      <c r="AF103" s="90"/>
    </row>
    <row r="104" spans="2:32" x14ac:dyDescent="0.3">
      <c r="B104" s="48"/>
      <c r="C104" s="48"/>
      <c r="D104" s="58" t="str">
        <f t="shared" si="12"/>
        <v/>
      </c>
      <c r="E104" s="56"/>
      <c r="F104" s="54"/>
      <c r="G104" s="51" t="str">
        <f t="shared" si="13"/>
        <v/>
      </c>
      <c r="H104" s="62" t="str">
        <f t="shared" si="14"/>
        <v/>
      </c>
      <c r="I104" s="52" t="s">
        <v>2</v>
      </c>
      <c r="J104" s="63" t="str">
        <f t="shared" si="15"/>
        <v/>
      </c>
      <c r="K104" s="64" t="str">
        <f t="shared" si="16"/>
        <v/>
      </c>
      <c r="L104" s="64" t="str">
        <f t="shared" si="17"/>
        <v/>
      </c>
      <c r="O104" s="66" t="str">
        <f t="shared" si="18"/>
        <v/>
      </c>
      <c r="P104" s="104" t="str">
        <f t="shared" si="19"/>
        <v/>
      </c>
      <c r="Q104" s="104" t="str">
        <f t="shared" si="20"/>
        <v/>
      </c>
      <c r="R104" s="104" t="str">
        <f t="shared" si="21"/>
        <v/>
      </c>
      <c r="S104" s="43"/>
      <c r="Z104" s="88"/>
      <c r="AA104" s="88"/>
      <c r="AB104" s="89"/>
      <c r="AC104" s="89"/>
      <c r="AD104" s="90"/>
      <c r="AE104" s="89"/>
      <c r="AF104" s="90"/>
    </row>
    <row r="105" spans="2:32" x14ac:dyDescent="0.3">
      <c r="B105" s="48"/>
      <c r="C105" s="48"/>
      <c r="D105" s="58" t="str">
        <f t="shared" si="12"/>
        <v/>
      </c>
      <c r="E105" s="56"/>
      <c r="F105" s="54"/>
      <c r="G105" s="51" t="str">
        <f t="shared" si="13"/>
        <v/>
      </c>
      <c r="H105" s="62" t="str">
        <f t="shared" si="14"/>
        <v/>
      </c>
      <c r="I105" s="52" t="s">
        <v>2</v>
      </c>
      <c r="J105" s="63" t="str">
        <f t="shared" si="15"/>
        <v/>
      </c>
      <c r="K105" s="64" t="str">
        <f t="shared" si="16"/>
        <v/>
      </c>
      <c r="L105" s="64" t="str">
        <f t="shared" si="17"/>
        <v/>
      </c>
      <c r="O105" s="66" t="str">
        <f t="shared" si="18"/>
        <v/>
      </c>
      <c r="P105" s="104" t="str">
        <f t="shared" si="19"/>
        <v/>
      </c>
      <c r="Q105" s="104" t="str">
        <f t="shared" si="20"/>
        <v/>
      </c>
      <c r="R105" s="104" t="str">
        <f t="shared" si="21"/>
        <v/>
      </c>
      <c r="S105" s="43"/>
      <c r="Z105" s="88"/>
      <c r="AA105" s="88"/>
      <c r="AB105" s="89"/>
      <c r="AC105" s="89"/>
      <c r="AD105" s="90"/>
      <c r="AE105" s="89"/>
      <c r="AF105" s="90"/>
    </row>
    <row r="106" spans="2:32" x14ac:dyDescent="0.3">
      <c r="B106" s="48"/>
      <c r="C106" s="48"/>
      <c r="D106" s="58" t="str">
        <f t="shared" si="12"/>
        <v/>
      </c>
      <c r="E106" s="56"/>
      <c r="F106" s="54"/>
      <c r="G106" s="51" t="str">
        <f t="shared" si="13"/>
        <v/>
      </c>
      <c r="H106" s="62" t="str">
        <f t="shared" si="14"/>
        <v/>
      </c>
      <c r="I106" s="52" t="s">
        <v>2</v>
      </c>
      <c r="J106" s="63" t="str">
        <f t="shared" si="15"/>
        <v/>
      </c>
      <c r="K106" s="64" t="str">
        <f t="shared" si="16"/>
        <v/>
      </c>
      <c r="L106" s="64" t="str">
        <f t="shared" si="17"/>
        <v/>
      </c>
      <c r="O106" s="66" t="str">
        <f t="shared" si="18"/>
        <v/>
      </c>
      <c r="P106" s="104" t="str">
        <f t="shared" si="19"/>
        <v/>
      </c>
      <c r="Q106" s="104" t="str">
        <f t="shared" si="20"/>
        <v/>
      </c>
      <c r="R106" s="104" t="str">
        <f t="shared" si="21"/>
        <v/>
      </c>
      <c r="S106" s="43"/>
      <c r="Z106" s="88"/>
      <c r="AA106" s="88"/>
      <c r="AB106" s="89"/>
      <c r="AC106" s="89"/>
      <c r="AD106" s="90"/>
      <c r="AE106" s="89"/>
      <c r="AF106" s="90"/>
    </row>
    <row r="107" spans="2:32" x14ac:dyDescent="0.3">
      <c r="B107" s="48"/>
      <c r="C107" s="48"/>
      <c r="D107" s="58" t="str">
        <f t="shared" si="12"/>
        <v/>
      </c>
      <c r="E107" s="56"/>
      <c r="F107" s="54"/>
      <c r="G107" s="51" t="str">
        <f t="shared" si="13"/>
        <v/>
      </c>
      <c r="H107" s="62" t="str">
        <f t="shared" si="14"/>
        <v/>
      </c>
      <c r="I107" s="52" t="s">
        <v>2</v>
      </c>
      <c r="J107" s="63" t="str">
        <f t="shared" si="15"/>
        <v/>
      </c>
      <c r="K107" s="64" t="str">
        <f t="shared" si="16"/>
        <v/>
      </c>
      <c r="L107" s="64" t="str">
        <f t="shared" si="17"/>
        <v/>
      </c>
      <c r="O107" s="66" t="str">
        <f t="shared" si="18"/>
        <v/>
      </c>
      <c r="P107" s="104" t="str">
        <f t="shared" si="19"/>
        <v/>
      </c>
      <c r="Q107" s="104" t="str">
        <f t="shared" si="20"/>
        <v/>
      </c>
      <c r="R107" s="104" t="str">
        <f t="shared" si="21"/>
        <v/>
      </c>
      <c r="S107" s="43"/>
      <c r="Z107" s="88"/>
      <c r="AA107" s="88"/>
      <c r="AB107" s="89"/>
      <c r="AC107" s="89"/>
      <c r="AD107" s="90"/>
      <c r="AE107" s="89"/>
      <c r="AF107" s="90"/>
    </row>
    <row r="108" spans="2:32" x14ac:dyDescent="0.3">
      <c r="B108" s="48"/>
      <c r="C108" s="48"/>
      <c r="D108" s="58" t="str">
        <f t="shared" si="12"/>
        <v/>
      </c>
      <c r="E108" s="56"/>
      <c r="F108" s="54"/>
      <c r="G108" s="51" t="str">
        <f t="shared" si="13"/>
        <v/>
      </c>
      <c r="H108" s="62" t="str">
        <f t="shared" si="14"/>
        <v/>
      </c>
      <c r="I108" s="52" t="s">
        <v>2</v>
      </c>
      <c r="J108" s="63" t="str">
        <f t="shared" si="15"/>
        <v/>
      </c>
      <c r="K108" s="64" t="str">
        <f t="shared" si="16"/>
        <v/>
      </c>
      <c r="L108" s="64" t="str">
        <f t="shared" si="17"/>
        <v/>
      </c>
      <c r="O108" s="66" t="str">
        <f t="shared" si="18"/>
        <v/>
      </c>
      <c r="P108" s="104" t="str">
        <f t="shared" si="19"/>
        <v/>
      </c>
      <c r="Q108" s="104" t="str">
        <f t="shared" si="20"/>
        <v/>
      </c>
      <c r="R108" s="104" t="str">
        <f t="shared" si="21"/>
        <v/>
      </c>
      <c r="S108" s="43"/>
      <c r="Z108" s="88"/>
      <c r="AA108" s="88"/>
      <c r="AB108" s="89"/>
      <c r="AC108" s="89"/>
      <c r="AD108" s="90"/>
      <c r="AE108" s="89"/>
      <c r="AF108" s="90"/>
    </row>
    <row r="109" spans="2:32" x14ac:dyDescent="0.3">
      <c r="B109" s="48"/>
      <c r="C109" s="48"/>
      <c r="D109" s="58" t="str">
        <f t="shared" si="12"/>
        <v/>
      </c>
      <c r="E109" s="56"/>
      <c r="F109" s="54"/>
      <c r="G109" s="51" t="str">
        <f t="shared" si="13"/>
        <v/>
      </c>
      <c r="H109" s="62" t="str">
        <f t="shared" si="14"/>
        <v/>
      </c>
      <c r="I109" s="52" t="s">
        <v>2</v>
      </c>
      <c r="J109" s="63" t="str">
        <f t="shared" si="15"/>
        <v/>
      </c>
      <c r="K109" s="64" t="str">
        <f t="shared" si="16"/>
        <v/>
      </c>
      <c r="L109" s="64" t="str">
        <f t="shared" si="17"/>
        <v/>
      </c>
      <c r="O109" s="66" t="str">
        <f t="shared" si="18"/>
        <v/>
      </c>
      <c r="P109" s="104" t="str">
        <f t="shared" si="19"/>
        <v/>
      </c>
      <c r="Q109" s="104" t="str">
        <f t="shared" si="20"/>
        <v/>
      </c>
      <c r="R109" s="104" t="str">
        <f t="shared" si="21"/>
        <v/>
      </c>
      <c r="S109" s="43"/>
      <c r="Z109" s="88"/>
      <c r="AA109" s="88"/>
      <c r="AB109" s="89"/>
      <c r="AC109" s="89"/>
      <c r="AD109" s="90"/>
      <c r="AE109" s="89"/>
      <c r="AF109" s="90"/>
    </row>
    <row r="110" spans="2:32" x14ac:dyDescent="0.3">
      <c r="B110" s="48"/>
      <c r="C110" s="48"/>
      <c r="D110" s="58" t="str">
        <f t="shared" si="12"/>
        <v/>
      </c>
      <c r="E110" s="56"/>
      <c r="F110" s="54"/>
      <c r="G110" s="51" t="str">
        <f t="shared" si="13"/>
        <v/>
      </c>
      <c r="H110" s="62" t="str">
        <f t="shared" si="14"/>
        <v/>
      </c>
      <c r="I110" s="52" t="s">
        <v>2</v>
      </c>
      <c r="J110" s="63" t="str">
        <f t="shared" si="15"/>
        <v/>
      </c>
      <c r="K110" s="64" t="str">
        <f t="shared" si="16"/>
        <v/>
      </c>
      <c r="L110" s="64" t="str">
        <f t="shared" si="17"/>
        <v/>
      </c>
      <c r="O110" s="66" t="str">
        <f t="shared" si="18"/>
        <v/>
      </c>
      <c r="P110" s="104" t="str">
        <f t="shared" si="19"/>
        <v/>
      </c>
      <c r="Q110" s="104" t="str">
        <f t="shared" si="20"/>
        <v/>
      </c>
      <c r="R110" s="104" t="str">
        <f t="shared" si="21"/>
        <v/>
      </c>
      <c r="S110" s="43"/>
      <c r="Z110" s="88"/>
      <c r="AA110" s="88"/>
      <c r="AB110" s="89"/>
      <c r="AC110" s="89"/>
      <c r="AD110" s="90"/>
      <c r="AE110" s="89"/>
      <c r="AF110" s="90"/>
    </row>
    <row r="111" spans="2:32" x14ac:dyDescent="0.3">
      <c r="B111" s="48"/>
      <c r="C111" s="48"/>
      <c r="D111" s="58" t="str">
        <f t="shared" si="12"/>
        <v/>
      </c>
      <c r="E111" s="56"/>
      <c r="F111" s="54"/>
      <c r="G111" s="51" t="str">
        <f t="shared" si="13"/>
        <v/>
      </c>
      <c r="H111" s="62" t="str">
        <f t="shared" si="14"/>
        <v/>
      </c>
      <c r="I111" s="52" t="s">
        <v>2</v>
      </c>
      <c r="J111" s="63" t="str">
        <f t="shared" si="15"/>
        <v/>
      </c>
      <c r="K111" s="64" t="str">
        <f t="shared" si="16"/>
        <v/>
      </c>
      <c r="L111" s="64" t="str">
        <f t="shared" si="17"/>
        <v/>
      </c>
      <c r="O111" s="66" t="str">
        <f t="shared" si="18"/>
        <v/>
      </c>
      <c r="P111" s="104" t="str">
        <f t="shared" si="19"/>
        <v/>
      </c>
      <c r="Q111" s="104" t="str">
        <f t="shared" si="20"/>
        <v/>
      </c>
      <c r="R111" s="104" t="str">
        <f t="shared" si="21"/>
        <v/>
      </c>
      <c r="S111" s="43"/>
      <c r="Z111" s="88"/>
      <c r="AA111" s="88"/>
      <c r="AB111" s="89"/>
      <c r="AC111" s="89"/>
      <c r="AD111" s="90"/>
      <c r="AE111" s="89"/>
      <c r="AF111" s="90"/>
    </row>
    <row r="112" spans="2:32" x14ac:dyDescent="0.3">
      <c r="B112" s="48"/>
      <c r="C112" s="48"/>
      <c r="D112" s="58" t="str">
        <f t="shared" si="12"/>
        <v/>
      </c>
      <c r="E112" s="56"/>
      <c r="F112" s="54"/>
      <c r="G112" s="51" t="str">
        <f t="shared" si="13"/>
        <v/>
      </c>
      <c r="H112" s="62" t="str">
        <f t="shared" si="14"/>
        <v/>
      </c>
      <c r="I112" s="52" t="s">
        <v>2</v>
      </c>
      <c r="J112" s="63" t="str">
        <f t="shared" si="15"/>
        <v/>
      </c>
      <c r="K112" s="64" t="str">
        <f t="shared" si="16"/>
        <v/>
      </c>
      <c r="L112" s="64" t="str">
        <f t="shared" si="17"/>
        <v/>
      </c>
      <c r="O112" s="66" t="str">
        <f t="shared" si="18"/>
        <v/>
      </c>
      <c r="P112" s="104" t="str">
        <f t="shared" si="19"/>
        <v/>
      </c>
      <c r="Q112" s="104" t="str">
        <f t="shared" si="20"/>
        <v/>
      </c>
      <c r="R112" s="104" t="str">
        <f t="shared" si="21"/>
        <v/>
      </c>
      <c r="S112" s="43"/>
      <c r="Z112" s="88"/>
      <c r="AA112" s="88"/>
      <c r="AB112" s="89"/>
      <c r="AC112" s="89"/>
      <c r="AD112" s="90"/>
      <c r="AE112" s="89"/>
      <c r="AF112" s="90"/>
    </row>
    <row r="113" spans="2:32" x14ac:dyDescent="0.3">
      <c r="B113" s="48"/>
      <c r="C113" s="48"/>
      <c r="D113" s="58" t="str">
        <f t="shared" si="12"/>
        <v/>
      </c>
      <c r="E113" s="56"/>
      <c r="F113" s="54"/>
      <c r="G113" s="51" t="str">
        <f t="shared" si="13"/>
        <v/>
      </c>
      <c r="H113" s="62" t="str">
        <f t="shared" si="14"/>
        <v/>
      </c>
      <c r="I113" s="52" t="s">
        <v>2</v>
      </c>
      <c r="J113" s="63" t="str">
        <f t="shared" si="15"/>
        <v/>
      </c>
      <c r="K113" s="64" t="str">
        <f t="shared" si="16"/>
        <v/>
      </c>
      <c r="L113" s="64" t="str">
        <f t="shared" si="17"/>
        <v/>
      </c>
      <c r="O113" s="66" t="str">
        <f t="shared" si="18"/>
        <v/>
      </c>
      <c r="P113" s="104" t="str">
        <f t="shared" si="19"/>
        <v/>
      </c>
      <c r="Q113" s="104" t="str">
        <f t="shared" si="20"/>
        <v/>
      </c>
      <c r="R113" s="104" t="str">
        <f t="shared" si="21"/>
        <v/>
      </c>
      <c r="S113" s="43"/>
      <c r="Z113" s="88"/>
      <c r="AA113" s="88"/>
      <c r="AB113" s="89"/>
      <c r="AC113" s="89"/>
      <c r="AD113" s="90"/>
      <c r="AE113" s="89"/>
      <c r="AF113" s="90"/>
    </row>
    <row r="114" spans="2:32" x14ac:dyDescent="0.3">
      <c r="B114" s="48"/>
      <c r="C114" s="48"/>
      <c r="D114" s="58" t="str">
        <f t="shared" si="12"/>
        <v/>
      </c>
      <c r="E114" s="56"/>
      <c r="F114" s="54"/>
      <c r="G114" s="51" t="str">
        <f t="shared" si="13"/>
        <v/>
      </c>
      <c r="H114" s="62" t="str">
        <f t="shared" si="14"/>
        <v/>
      </c>
      <c r="I114" s="52" t="s">
        <v>2</v>
      </c>
      <c r="J114" s="63" t="str">
        <f t="shared" si="15"/>
        <v/>
      </c>
      <c r="K114" s="64" t="str">
        <f t="shared" si="16"/>
        <v/>
      </c>
      <c r="L114" s="64" t="str">
        <f t="shared" si="17"/>
        <v/>
      </c>
      <c r="O114" s="66" t="str">
        <f t="shared" si="18"/>
        <v/>
      </c>
      <c r="P114" s="104" t="str">
        <f t="shared" si="19"/>
        <v/>
      </c>
      <c r="Q114" s="104" t="str">
        <f t="shared" si="20"/>
        <v/>
      </c>
      <c r="R114" s="104" t="str">
        <f t="shared" si="21"/>
        <v/>
      </c>
      <c r="S114" s="43"/>
      <c r="Z114" s="88"/>
      <c r="AA114" s="88"/>
      <c r="AB114" s="89"/>
      <c r="AC114" s="89"/>
      <c r="AD114" s="90"/>
      <c r="AE114" s="89"/>
      <c r="AF114" s="90"/>
    </row>
    <row r="115" spans="2:32" x14ac:dyDescent="0.3">
      <c r="B115" s="48"/>
      <c r="C115" s="48"/>
      <c r="D115" s="58" t="str">
        <f t="shared" si="12"/>
        <v/>
      </c>
      <c r="E115" s="56"/>
      <c r="F115" s="54"/>
      <c r="G115" s="51" t="str">
        <f t="shared" si="13"/>
        <v/>
      </c>
      <c r="H115" s="62" t="str">
        <f t="shared" si="14"/>
        <v/>
      </c>
      <c r="I115" s="52" t="s">
        <v>2</v>
      </c>
      <c r="J115" s="63" t="str">
        <f t="shared" si="15"/>
        <v/>
      </c>
      <c r="K115" s="64" t="str">
        <f t="shared" si="16"/>
        <v/>
      </c>
      <c r="L115" s="64" t="str">
        <f t="shared" si="17"/>
        <v/>
      </c>
      <c r="O115" s="66" t="str">
        <f t="shared" si="18"/>
        <v/>
      </c>
      <c r="P115" s="104" t="str">
        <f t="shared" si="19"/>
        <v/>
      </c>
      <c r="Q115" s="104" t="str">
        <f t="shared" si="20"/>
        <v/>
      </c>
      <c r="R115" s="104" t="str">
        <f t="shared" si="21"/>
        <v/>
      </c>
      <c r="S115" s="43"/>
      <c r="Z115" s="88"/>
      <c r="AA115" s="88"/>
      <c r="AB115" s="89"/>
      <c r="AC115" s="89"/>
      <c r="AD115" s="90"/>
      <c r="AE115" s="89"/>
      <c r="AF115" s="90"/>
    </row>
    <row r="116" spans="2:32" x14ac:dyDescent="0.3">
      <c r="B116" s="48"/>
      <c r="C116" s="48"/>
      <c r="D116" s="58" t="str">
        <f t="shared" si="12"/>
        <v/>
      </c>
      <c r="E116" s="56"/>
      <c r="F116" s="54"/>
      <c r="G116" s="51" t="str">
        <f t="shared" si="13"/>
        <v/>
      </c>
      <c r="H116" s="62" t="str">
        <f t="shared" si="14"/>
        <v/>
      </c>
      <c r="I116" s="52" t="s">
        <v>2</v>
      </c>
      <c r="J116" s="63" t="str">
        <f t="shared" si="15"/>
        <v/>
      </c>
      <c r="K116" s="64" t="str">
        <f t="shared" si="16"/>
        <v/>
      </c>
      <c r="L116" s="64" t="str">
        <f t="shared" si="17"/>
        <v/>
      </c>
      <c r="O116" s="66" t="str">
        <f t="shared" si="18"/>
        <v/>
      </c>
      <c r="P116" s="104" t="str">
        <f t="shared" si="19"/>
        <v/>
      </c>
      <c r="Q116" s="104" t="str">
        <f t="shared" si="20"/>
        <v/>
      </c>
      <c r="R116" s="104" t="str">
        <f t="shared" si="21"/>
        <v/>
      </c>
      <c r="S116" s="43"/>
      <c r="Z116" s="88"/>
      <c r="AA116" s="88"/>
      <c r="AB116" s="89"/>
      <c r="AC116" s="89"/>
      <c r="AD116" s="90"/>
      <c r="AE116" s="89"/>
      <c r="AF116" s="90"/>
    </row>
    <row r="117" spans="2:32" x14ac:dyDescent="0.3">
      <c r="B117" s="48"/>
      <c r="C117" s="48"/>
      <c r="D117" s="58" t="str">
        <f t="shared" si="12"/>
        <v/>
      </c>
      <c r="E117" s="56"/>
      <c r="F117" s="54"/>
      <c r="G117" s="51" t="str">
        <f t="shared" si="13"/>
        <v/>
      </c>
      <c r="H117" s="62" t="str">
        <f t="shared" si="14"/>
        <v/>
      </c>
      <c r="I117" s="52" t="s">
        <v>2</v>
      </c>
      <c r="J117" s="63" t="str">
        <f t="shared" si="15"/>
        <v/>
      </c>
      <c r="K117" s="64" t="str">
        <f t="shared" si="16"/>
        <v/>
      </c>
      <c r="L117" s="64" t="str">
        <f t="shared" si="17"/>
        <v/>
      </c>
      <c r="O117" s="66" t="str">
        <f t="shared" si="18"/>
        <v/>
      </c>
      <c r="P117" s="104" t="str">
        <f t="shared" si="19"/>
        <v/>
      </c>
      <c r="Q117" s="104" t="str">
        <f t="shared" si="20"/>
        <v/>
      </c>
      <c r="R117" s="104" t="str">
        <f t="shared" si="21"/>
        <v/>
      </c>
      <c r="S117" s="43"/>
      <c r="Z117" s="88"/>
      <c r="AA117" s="88"/>
      <c r="AB117" s="89"/>
      <c r="AC117" s="89"/>
      <c r="AD117" s="90"/>
      <c r="AE117" s="89"/>
      <c r="AF117" s="90"/>
    </row>
    <row r="118" spans="2:32" x14ac:dyDescent="0.3">
      <c r="B118" s="48"/>
      <c r="C118" s="48"/>
      <c r="D118" s="58" t="str">
        <f t="shared" si="12"/>
        <v/>
      </c>
      <c r="E118" s="56"/>
      <c r="F118" s="54"/>
      <c r="G118" s="51" t="str">
        <f t="shared" si="13"/>
        <v/>
      </c>
      <c r="H118" s="62" t="str">
        <f t="shared" si="14"/>
        <v/>
      </c>
      <c r="I118" s="52" t="s">
        <v>2</v>
      </c>
      <c r="J118" s="63" t="str">
        <f t="shared" si="15"/>
        <v/>
      </c>
      <c r="K118" s="64" t="str">
        <f t="shared" si="16"/>
        <v/>
      </c>
      <c r="L118" s="64" t="str">
        <f t="shared" si="17"/>
        <v/>
      </c>
      <c r="O118" s="66" t="str">
        <f t="shared" si="18"/>
        <v/>
      </c>
      <c r="P118" s="104" t="str">
        <f t="shared" si="19"/>
        <v/>
      </c>
      <c r="Q118" s="104" t="str">
        <f t="shared" si="20"/>
        <v/>
      </c>
      <c r="R118" s="104" t="str">
        <f t="shared" si="21"/>
        <v/>
      </c>
      <c r="S118" s="43"/>
      <c r="Z118" s="88"/>
      <c r="AA118" s="88"/>
      <c r="AB118" s="89"/>
      <c r="AC118" s="89"/>
      <c r="AD118" s="90"/>
      <c r="AE118" s="89"/>
      <c r="AF118" s="90"/>
    </row>
    <row r="119" spans="2:32" x14ac:dyDescent="0.3">
      <c r="B119" s="48"/>
      <c r="C119" s="48"/>
      <c r="D119" s="58" t="str">
        <f t="shared" si="12"/>
        <v/>
      </c>
      <c r="E119" s="56"/>
      <c r="F119" s="54"/>
      <c r="G119" s="51" t="str">
        <f t="shared" si="13"/>
        <v/>
      </c>
      <c r="H119" s="62" t="str">
        <f t="shared" si="14"/>
        <v/>
      </c>
      <c r="I119" s="52" t="s">
        <v>2</v>
      </c>
      <c r="J119" s="63" t="str">
        <f t="shared" si="15"/>
        <v/>
      </c>
      <c r="K119" s="64" t="str">
        <f t="shared" si="16"/>
        <v/>
      </c>
      <c r="L119" s="64" t="str">
        <f t="shared" si="17"/>
        <v/>
      </c>
      <c r="O119" s="66" t="str">
        <f t="shared" si="18"/>
        <v/>
      </c>
      <c r="P119" s="104" t="str">
        <f t="shared" si="19"/>
        <v/>
      </c>
      <c r="Q119" s="104" t="str">
        <f t="shared" si="20"/>
        <v/>
      </c>
      <c r="R119" s="104" t="str">
        <f t="shared" si="21"/>
        <v/>
      </c>
      <c r="S119" s="43"/>
      <c r="Z119" s="88"/>
      <c r="AA119" s="88"/>
      <c r="AB119" s="89"/>
      <c r="AC119" s="89"/>
      <c r="AD119" s="90"/>
      <c r="AE119" s="89"/>
      <c r="AF119" s="90"/>
    </row>
    <row r="120" spans="2:32" x14ac:dyDescent="0.3">
      <c r="B120" s="48"/>
      <c r="C120" s="48"/>
      <c r="D120" s="58" t="str">
        <f t="shared" si="12"/>
        <v/>
      </c>
      <c r="E120" s="56"/>
      <c r="F120" s="54"/>
      <c r="G120" s="51" t="str">
        <f t="shared" si="13"/>
        <v/>
      </c>
      <c r="H120" s="62" t="str">
        <f t="shared" si="14"/>
        <v/>
      </c>
      <c r="I120" s="52" t="s">
        <v>2</v>
      </c>
      <c r="J120" s="63" t="str">
        <f t="shared" si="15"/>
        <v/>
      </c>
      <c r="K120" s="64" t="str">
        <f t="shared" si="16"/>
        <v/>
      </c>
      <c r="L120" s="64" t="str">
        <f t="shared" si="17"/>
        <v/>
      </c>
      <c r="O120" s="66" t="str">
        <f t="shared" si="18"/>
        <v/>
      </c>
      <c r="P120" s="104" t="str">
        <f t="shared" si="19"/>
        <v/>
      </c>
      <c r="Q120" s="104" t="str">
        <f t="shared" si="20"/>
        <v/>
      </c>
      <c r="R120" s="104" t="str">
        <f t="shared" si="21"/>
        <v/>
      </c>
      <c r="S120" s="43"/>
      <c r="Z120" s="88"/>
      <c r="AA120" s="88"/>
      <c r="AB120" s="89"/>
      <c r="AC120" s="89"/>
      <c r="AD120" s="90"/>
      <c r="AE120" s="89"/>
      <c r="AF120" s="90"/>
    </row>
    <row r="121" spans="2:32" x14ac:dyDescent="0.3">
      <c r="B121" s="48"/>
      <c r="C121" s="48"/>
      <c r="D121" s="58" t="str">
        <f t="shared" si="12"/>
        <v/>
      </c>
      <c r="E121" s="56"/>
      <c r="F121" s="54"/>
      <c r="G121" s="51" t="str">
        <f t="shared" si="13"/>
        <v/>
      </c>
      <c r="H121" s="62" t="str">
        <f t="shared" si="14"/>
        <v/>
      </c>
      <c r="I121" s="52" t="s">
        <v>2</v>
      </c>
      <c r="J121" s="63" t="str">
        <f t="shared" si="15"/>
        <v/>
      </c>
      <c r="K121" s="64" t="str">
        <f t="shared" si="16"/>
        <v/>
      </c>
      <c r="L121" s="64" t="str">
        <f t="shared" si="17"/>
        <v/>
      </c>
      <c r="O121" s="66" t="str">
        <f t="shared" si="18"/>
        <v/>
      </c>
      <c r="P121" s="104" t="str">
        <f t="shared" si="19"/>
        <v/>
      </c>
      <c r="Q121" s="104" t="str">
        <f t="shared" si="20"/>
        <v/>
      </c>
      <c r="R121" s="104" t="str">
        <f t="shared" si="21"/>
        <v/>
      </c>
      <c r="S121" s="43"/>
      <c r="Z121" s="88"/>
      <c r="AA121" s="88"/>
      <c r="AB121" s="89"/>
      <c r="AC121" s="89"/>
      <c r="AD121" s="90"/>
      <c r="AE121" s="89"/>
      <c r="AF121" s="90"/>
    </row>
    <row r="122" spans="2:32" x14ac:dyDescent="0.3">
      <c r="B122" s="48"/>
      <c r="C122" s="48"/>
      <c r="D122" s="58" t="str">
        <f t="shared" si="12"/>
        <v/>
      </c>
      <c r="E122" s="56"/>
      <c r="F122" s="54"/>
      <c r="G122" s="51" t="str">
        <f t="shared" si="13"/>
        <v/>
      </c>
      <c r="H122" s="62" t="str">
        <f t="shared" si="14"/>
        <v/>
      </c>
      <c r="I122" s="52" t="s">
        <v>2</v>
      </c>
      <c r="J122" s="63" t="str">
        <f t="shared" si="15"/>
        <v/>
      </c>
      <c r="K122" s="64" t="str">
        <f t="shared" si="16"/>
        <v/>
      </c>
      <c r="L122" s="64" t="str">
        <f t="shared" si="17"/>
        <v/>
      </c>
      <c r="O122" s="66" t="str">
        <f t="shared" si="18"/>
        <v/>
      </c>
      <c r="P122" s="104" t="str">
        <f t="shared" si="19"/>
        <v/>
      </c>
      <c r="Q122" s="104" t="str">
        <f t="shared" si="20"/>
        <v/>
      </c>
      <c r="R122" s="104" t="str">
        <f t="shared" si="21"/>
        <v/>
      </c>
      <c r="S122" s="43"/>
      <c r="Z122" s="88"/>
      <c r="AA122" s="88"/>
      <c r="AB122" s="89"/>
      <c r="AC122" s="89"/>
      <c r="AD122" s="90"/>
      <c r="AE122" s="89"/>
      <c r="AF122" s="90"/>
    </row>
    <row r="123" spans="2:32" x14ac:dyDescent="0.3">
      <c r="B123" s="48"/>
      <c r="C123" s="48"/>
      <c r="D123" s="58" t="str">
        <f t="shared" si="12"/>
        <v/>
      </c>
      <c r="E123" s="56"/>
      <c r="F123" s="54"/>
      <c r="G123" s="51" t="str">
        <f t="shared" si="13"/>
        <v/>
      </c>
      <c r="H123" s="62" t="str">
        <f t="shared" si="14"/>
        <v/>
      </c>
      <c r="I123" s="52" t="s">
        <v>2</v>
      </c>
      <c r="J123" s="63" t="str">
        <f t="shared" si="15"/>
        <v/>
      </c>
      <c r="K123" s="64" t="str">
        <f t="shared" si="16"/>
        <v/>
      </c>
      <c r="L123" s="64" t="str">
        <f t="shared" si="17"/>
        <v/>
      </c>
      <c r="O123" s="66" t="str">
        <f t="shared" si="18"/>
        <v/>
      </c>
      <c r="P123" s="104" t="str">
        <f t="shared" si="19"/>
        <v/>
      </c>
      <c r="Q123" s="104" t="str">
        <f t="shared" si="20"/>
        <v/>
      </c>
      <c r="R123" s="104" t="str">
        <f t="shared" si="21"/>
        <v/>
      </c>
      <c r="S123" s="43"/>
      <c r="Z123" s="88"/>
      <c r="AA123" s="88"/>
      <c r="AB123" s="89"/>
      <c r="AC123" s="89"/>
      <c r="AD123" s="90"/>
      <c r="AE123" s="89"/>
      <c r="AF123" s="90"/>
    </row>
    <row r="124" spans="2:32" x14ac:dyDescent="0.3">
      <c r="B124" s="48"/>
      <c r="C124" s="48"/>
      <c r="D124" s="58" t="str">
        <f t="shared" si="12"/>
        <v/>
      </c>
      <c r="E124" s="56"/>
      <c r="F124" s="54"/>
      <c r="G124" s="51" t="str">
        <f t="shared" si="13"/>
        <v/>
      </c>
      <c r="H124" s="62" t="str">
        <f t="shared" si="14"/>
        <v/>
      </c>
      <c r="I124" s="52" t="s">
        <v>2</v>
      </c>
      <c r="J124" s="63" t="str">
        <f t="shared" si="15"/>
        <v/>
      </c>
      <c r="K124" s="64" t="str">
        <f t="shared" si="16"/>
        <v/>
      </c>
      <c r="L124" s="64" t="str">
        <f t="shared" si="17"/>
        <v/>
      </c>
      <c r="O124" s="66" t="str">
        <f t="shared" si="18"/>
        <v/>
      </c>
      <c r="P124" s="104" t="str">
        <f t="shared" si="19"/>
        <v/>
      </c>
      <c r="Q124" s="104" t="str">
        <f t="shared" si="20"/>
        <v/>
      </c>
      <c r="R124" s="104" t="str">
        <f t="shared" si="21"/>
        <v/>
      </c>
      <c r="S124" s="43"/>
      <c r="Z124" s="88"/>
      <c r="AA124" s="88"/>
      <c r="AB124" s="89"/>
      <c r="AC124" s="89"/>
      <c r="AD124" s="90"/>
      <c r="AE124" s="89"/>
      <c r="AF124" s="90"/>
    </row>
    <row r="125" spans="2:32" x14ac:dyDescent="0.3">
      <c r="B125" s="48"/>
      <c r="C125" s="48"/>
      <c r="D125" s="58" t="str">
        <f t="shared" si="12"/>
        <v/>
      </c>
      <c r="E125" s="56"/>
      <c r="F125" s="54"/>
      <c r="G125" s="51" t="str">
        <f t="shared" si="13"/>
        <v/>
      </c>
      <c r="H125" s="62" t="str">
        <f t="shared" si="14"/>
        <v/>
      </c>
      <c r="I125" s="52" t="s">
        <v>2</v>
      </c>
      <c r="J125" s="63" t="str">
        <f t="shared" si="15"/>
        <v/>
      </c>
      <c r="K125" s="64" t="str">
        <f t="shared" si="16"/>
        <v/>
      </c>
      <c r="L125" s="64" t="str">
        <f t="shared" si="17"/>
        <v/>
      </c>
      <c r="O125" s="66" t="str">
        <f t="shared" si="18"/>
        <v/>
      </c>
      <c r="P125" s="104" t="str">
        <f t="shared" si="19"/>
        <v/>
      </c>
      <c r="Q125" s="104" t="str">
        <f t="shared" si="20"/>
        <v/>
      </c>
      <c r="R125" s="104" t="str">
        <f t="shared" si="21"/>
        <v/>
      </c>
      <c r="S125" s="43"/>
      <c r="Z125" s="88"/>
      <c r="AA125" s="88"/>
      <c r="AB125" s="89"/>
      <c r="AC125" s="89"/>
      <c r="AD125" s="90"/>
      <c r="AE125" s="89"/>
      <c r="AF125" s="90"/>
    </row>
    <row r="126" spans="2:32" x14ac:dyDescent="0.3">
      <c r="B126" s="48"/>
      <c r="C126" s="48"/>
      <c r="D126" s="58" t="str">
        <f t="shared" si="12"/>
        <v/>
      </c>
      <c r="E126" s="56"/>
      <c r="F126" s="54"/>
      <c r="G126" s="51" t="str">
        <f t="shared" si="13"/>
        <v/>
      </c>
      <c r="H126" s="62" t="str">
        <f t="shared" si="14"/>
        <v/>
      </c>
      <c r="I126" s="52" t="s">
        <v>2</v>
      </c>
      <c r="J126" s="63" t="str">
        <f t="shared" si="15"/>
        <v/>
      </c>
      <c r="K126" s="64" t="str">
        <f t="shared" si="16"/>
        <v/>
      </c>
      <c r="L126" s="64" t="str">
        <f t="shared" si="17"/>
        <v/>
      </c>
      <c r="O126" s="66" t="str">
        <f t="shared" si="18"/>
        <v/>
      </c>
      <c r="P126" s="104" t="str">
        <f t="shared" si="19"/>
        <v/>
      </c>
      <c r="Q126" s="104" t="str">
        <f t="shared" si="20"/>
        <v/>
      </c>
      <c r="R126" s="104" t="str">
        <f t="shared" si="21"/>
        <v/>
      </c>
      <c r="S126" s="43"/>
      <c r="Z126" s="88"/>
      <c r="AA126" s="88"/>
      <c r="AB126" s="89"/>
      <c r="AC126" s="89"/>
      <c r="AD126" s="90"/>
      <c r="AE126" s="89"/>
      <c r="AF126" s="90"/>
    </row>
    <row r="127" spans="2:32" x14ac:dyDescent="0.3">
      <c r="B127" s="48"/>
      <c r="C127" s="48"/>
      <c r="D127" s="58" t="str">
        <f t="shared" si="12"/>
        <v/>
      </c>
      <c r="E127" s="56"/>
      <c r="F127" s="54"/>
      <c r="G127" s="51" t="str">
        <f t="shared" si="13"/>
        <v/>
      </c>
      <c r="H127" s="62" t="str">
        <f t="shared" si="14"/>
        <v/>
      </c>
      <c r="I127" s="52" t="s">
        <v>2</v>
      </c>
      <c r="J127" s="63" t="str">
        <f t="shared" si="15"/>
        <v/>
      </c>
      <c r="K127" s="64" t="str">
        <f t="shared" si="16"/>
        <v/>
      </c>
      <c r="L127" s="64" t="str">
        <f t="shared" si="17"/>
        <v/>
      </c>
      <c r="O127" s="66" t="str">
        <f t="shared" si="18"/>
        <v/>
      </c>
      <c r="P127" s="104" t="str">
        <f t="shared" si="19"/>
        <v/>
      </c>
      <c r="Q127" s="104" t="str">
        <f t="shared" si="20"/>
        <v/>
      </c>
      <c r="R127" s="104" t="str">
        <f t="shared" si="21"/>
        <v/>
      </c>
      <c r="S127" s="43"/>
      <c r="Z127" s="88"/>
      <c r="AA127" s="88"/>
      <c r="AB127" s="89"/>
      <c r="AC127" s="89"/>
      <c r="AD127" s="90"/>
      <c r="AE127" s="89"/>
      <c r="AF127" s="90"/>
    </row>
    <row r="128" spans="2:32" x14ac:dyDescent="0.3">
      <c r="B128" s="48"/>
      <c r="C128" s="48"/>
      <c r="D128" s="58" t="str">
        <f t="shared" si="12"/>
        <v/>
      </c>
      <c r="E128" s="56"/>
      <c r="F128" s="54"/>
      <c r="G128" s="51" t="str">
        <f t="shared" si="13"/>
        <v/>
      </c>
      <c r="H128" s="62" t="str">
        <f t="shared" si="14"/>
        <v/>
      </c>
      <c r="I128" s="52" t="s">
        <v>2</v>
      </c>
      <c r="J128" s="63" t="str">
        <f t="shared" si="15"/>
        <v/>
      </c>
      <c r="K128" s="64" t="str">
        <f t="shared" si="16"/>
        <v/>
      </c>
      <c r="L128" s="64" t="str">
        <f t="shared" si="17"/>
        <v/>
      </c>
      <c r="O128" s="66" t="str">
        <f t="shared" si="18"/>
        <v/>
      </c>
      <c r="P128" s="104" t="str">
        <f t="shared" si="19"/>
        <v/>
      </c>
      <c r="Q128" s="104" t="str">
        <f t="shared" si="20"/>
        <v/>
      </c>
      <c r="R128" s="104" t="str">
        <f t="shared" si="21"/>
        <v/>
      </c>
      <c r="S128" s="43"/>
      <c r="Z128" s="88"/>
      <c r="AA128" s="88"/>
      <c r="AB128" s="89"/>
      <c r="AC128" s="89"/>
      <c r="AD128" s="90"/>
      <c r="AE128" s="89"/>
      <c r="AF128" s="90"/>
    </row>
    <row r="129" spans="2:32" x14ac:dyDescent="0.3">
      <c r="B129" s="48"/>
      <c r="C129" s="48"/>
      <c r="D129" s="58" t="str">
        <f t="shared" si="12"/>
        <v/>
      </c>
      <c r="E129" s="56"/>
      <c r="F129" s="54"/>
      <c r="G129" s="51" t="str">
        <f t="shared" si="13"/>
        <v/>
      </c>
      <c r="H129" s="62" t="str">
        <f t="shared" si="14"/>
        <v/>
      </c>
      <c r="I129" s="52" t="s">
        <v>2</v>
      </c>
      <c r="J129" s="63" t="str">
        <f t="shared" si="15"/>
        <v/>
      </c>
      <c r="K129" s="64" t="str">
        <f t="shared" si="16"/>
        <v/>
      </c>
      <c r="L129" s="64" t="str">
        <f t="shared" si="17"/>
        <v/>
      </c>
      <c r="O129" s="66" t="str">
        <f t="shared" si="18"/>
        <v/>
      </c>
      <c r="P129" s="104" t="str">
        <f t="shared" si="19"/>
        <v/>
      </c>
      <c r="Q129" s="104" t="str">
        <f t="shared" si="20"/>
        <v/>
      </c>
      <c r="R129" s="104" t="str">
        <f t="shared" si="21"/>
        <v/>
      </c>
      <c r="S129" s="43"/>
      <c r="Z129" s="88"/>
      <c r="AA129" s="88"/>
      <c r="AB129" s="89"/>
      <c r="AC129" s="89"/>
      <c r="AD129" s="90"/>
      <c r="AE129" s="89"/>
      <c r="AF129" s="90"/>
    </row>
    <row r="130" spans="2:32" x14ac:dyDescent="0.3">
      <c r="B130" s="48"/>
      <c r="C130" s="48"/>
      <c r="D130" s="58" t="str">
        <f t="shared" si="12"/>
        <v/>
      </c>
      <c r="E130" s="56"/>
      <c r="F130" s="54"/>
      <c r="G130" s="51" t="str">
        <f t="shared" si="13"/>
        <v/>
      </c>
      <c r="H130" s="62" t="str">
        <f t="shared" si="14"/>
        <v/>
      </c>
      <c r="I130" s="52" t="s">
        <v>2</v>
      </c>
      <c r="J130" s="63" t="str">
        <f t="shared" si="15"/>
        <v/>
      </c>
      <c r="K130" s="64" t="str">
        <f t="shared" si="16"/>
        <v/>
      </c>
      <c r="L130" s="64" t="str">
        <f t="shared" si="17"/>
        <v/>
      </c>
      <c r="O130" s="66" t="str">
        <f t="shared" si="18"/>
        <v/>
      </c>
      <c r="P130" s="104" t="str">
        <f t="shared" si="19"/>
        <v/>
      </c>
      <c r="Q130" s="104" t="str">
        <f t="shared" si="20"/>
        <v/>
      </c>
      <c r="R130" s="104" t="str">
        <f t="shared" si="21"/>
        <v/>
      </c>
      <c r="S130" s="43"/>
      <c r="Z130" s="88"/>
      <c r="AA130" s="88"/>
      <c r="AB130" s="89"/>
      <c r="AC130" s="89"/>
      <c r="AD130" s="90"/>
      <c r="AE130" s="89"/>
      <c r="AF130" s="90"/>
    </row>
    <row r="131" spans="2:32" x14ac:dyDescent="0.3">
      <c r="B131" s="48"/>
      <c r="C131" s="48"/>
      <c r="D131" s="58" t="str">
        <f t="shared" si="12"/>
        <v/>
      </c>
      <c r="E131" s="56"/>
      <c r="F131" s="54"/>
      <c r="G131" s="51" t="str">
        <f t="shared" si="13"/>
        <v/>
      </c>
      <c r="H131" s="62" t="str">
        <f t="shared" si="14"/>
        <v/>
      </c>
      <c r="I131" s="52" t="s">
        <v>2</v>
      </c>
      <c r="J131" s="63" t="str">
        <f t="shared" si="15"/>
        <v/>
      </c>
      <c r="K131" s="64" t="str">
        <f t="shared" si="16"/>
        <v/>
      </c>
      <c r="L131" s="64" t="str">
        <f t="shared" si="17"/>
        <v/>
      </c>
      <c r="O131" s="66" t="str">
        <f t="shared" si="18"/>
        <v/>
      </c>
      <c r="P131" s="104" t="str">
        <f t="shared" si="19"/>
        <v/>
      </c>
      <c r="Q131" s="104" t="str">
        <f t="shared" si="20"/>
        <v/>
      </c>
      <c r="R131" s="104" t="str">
        <f t="shared" si="21"/>
        <v/>
      </c>
      <c r="S131" s="43"/>
      <c r="Z131" s="88"/>
      <c r="AA131" s="88"/>
      <c r="AB131" s="89"/>
      <c r="AC131" s="89"/>
      <c r="AD131" s="90"/>
      <c r="AE131" s="89"/>
      <c r="AF131" s="90"/>
    </row>
    <row r="132" spans="2:32" x14ac:dyDescent="0.3">
      <c r="B132" s="48"/>
      <c r="C132" s="48"/>
      <c r="D132" s="58" t="str">
        <f t="shared" si="12"/>
        <v/>
      </c>
      <c r="E132" s="56"/>
      <c r="F132" s="54"/>
      <c r="G132" s="51" t="str">
        <f t="shared" si="13"/>
        <v/>
      </c>
      <c r="H132" s="62" t="str">
        <f t="shared" si="14"/>
        <v/>
      </c>
      <c r="I132" s="52" t="s">
        <v>2</v>
      </c>
      <c r="J132" s="63" t="str">
        <f t="shared" si="15"/>
        <v/>
      </c>
      <c r="K132" s="64" t="str">
        <f t="shared" si="16"/>
        <v/>
      </c>
      <c r="L132" s="64" t="str">
        <f t="shared" si="17"/>
        <v/>
      </c>
      <c r="O132" s="66" t="str">
        <f t="shared" si="18"/>
        <v/>
      </c>
      <c r="P132" s="104" t="str">
        <f t="shared" si="19"/>
        <v/>
      </c>
      <c r="Q132" s="104" t="str">
        <f t="shared" si="20"/>
        <v/>
      </c>
      <c r="R132" s="104" t="str">
        <f t="shared" si="21"/>
        <v/>
      </c>
      <c r="S132" s="43"/>
      <c r="Z132" s="88"/>
      <c r="AA132" s="88"/>
      <c r="AB132" s="89"/>
      <c r="AC132" s="89"/>
      <c r="AD132" s="90"/>
      <c r="AE132" s="89"/>
      <c r="AF132" s="90"/>
    </row>
    <row r="133" spans="2:32" x14ac:dyDescent="0.3">
      <c r="B133" s="48"/>
      <c r="C133" s="48"/>
      <c r="D133" s="58" t="str">
        <f t="shared" si="12"/>
        <v/>
      </c>
      <c r="E133" s="56"/>
      <c r="F133" s="54"/>
      <c r="G133" s="51" t="str">
        <f t="shared" si="13"/>
        <v/>
      </c>
      <c r="H133" s="62" t="str">
        <f t="shared" si="14"/>
        <v/>
      </c>
      <c r="I133" s="52" t="s">
        <v>2</v>
      </c>
      <c r="J133" s="63" t="str">
        <f t="shared" si="15"/>
        <v/>
      </c>
      <c r="K133" s="64" t="str">
        <f t="shared" si="16"/>
        <v/>
      </c>
      <c r="L133" s="64" t="str">
        <f t="shared" si="17"/>
        <v/>
      </c>
      <c r="O133" s="66" t="str">
        <f t="shared" si="18"/>
        <v/>
      </c>
      <c r="P133" s="104" t="str">
        <f t="shared" si="19"/>
        <v/>
      </c>
      <c r="Q133" s="104" t="str">
        <f t="shared" si="20"/>
        <v/>
      </c>
      <c r="R133" s="104" t="str">
        <f t="shared" si="21"/>
        <v/>
      </c>
      <c r="S133" s="43"/>
      <c r="Z133" s="88"/>
      <c r="AA133" s="88"/>
      <c r="AB133" s="89"/>
      <c r="AC133" s="89"/>
      <c r="AD133" s="90"/>
      <c r="AE133" s="89"/>
      <c r="AF133" s="90"/>
    </row>
    <row r="134" spans="2:32" x14ac:dyDescent="0.3">
      <c r="B134" s="48"/>
      <c r="C134" s="48"/>
      <c r="D134" s="58" t="str">
        <f t="shared" si="12"/>
        <v/>
      </c>
      <c r="E134" s="56"/>
      <c r="F134" s="54"/>
      <c r="G134" s="51" t="str">
        <f t="shared" si="13"/>
        <v/>
      </c>
      <c r="H134" s="62" t="str">
        <f t="shared" si="14"/>
        <v/>
      </c>
      <c r="I134" s="52" t="s">
        <v>2</v>
      </c>
      <c r="J134" s="63" t="str">
        <f t="shared" si="15"/>
        <v/>
      </c>
      <c r="K134" s="64" t="str">
        <f t="shared" si="16"/>
        <v/>
      </c>
      <c r="L134" s="64" t="str">
        <f t="shared" si="17"/>
        <v/>
      </c>
      <c r="O134" s="66" t="str">
        <f t="shared" si="18"/>
        <v/>
      </c>
      <c r="P134" s="104" t="str">
        <f t="shared" si="19"/>
        <v/>
      </c>
      <c r="Q134" s="104" t="str">
        <f t="shared" si="20"/>
        <v/>
      </c>
      <c r="R134" s="104" t="str">
        <f t="shared" si="21"/>
        <v/>
      </c>
      <c r="S134" s="43"/>
      <c r="Z134" s="88"/>
      <c r="AA134" s="88"/>
      <c r="AB134" s="89"/>
      <c r="AC134" s="89"/>
      <c r="AD134" s="90"/>
      <c r="AE134" s="89"/>
      <c r="AF134" s="90"/>
    </row>
    <row r="135" spans="2:32" x14ac:dyDescent="0.3">
      <c r="B135" s="48"/>
      <c r="C135" s="48"/>
      <c r="D135" s="58" t="str">
        <f t="shared" si="12"/>
        <v/>
      </c>
      <c r="E135" s="56"/>
      <c r="F135" s="54"/>
      <c r="G135" s="51" t="str">
        <f t="shared" si="13"/>
        <v/>
      </c>
      <c r="H135" s="62" t="str">
        <f t="shared" si="14"/>
        <v/>
      </c>
      <c r="I135" s="52" t="s">
        <v>2</v>
      </c>
      <c r="J135" s="63" t="str">
        <f t="shared" si="15"/>
        <v/>
      </c>
      <c r="K135" s="64" t="str">
        <f t="shared" si="16"/>
        <v/>
      </c>
      <c r="L135" s="64" t="str">
        <f t="shared" si="17"/>
        <v/>
      </c>
      <c r="O135" s="66" t="str">
        <f t="shared" si="18"/>
        <v/>
      </c>
      <c r="P135" s="104" t="str">
        <f t="shared" si="19"/>
        <v/>
      </c>
      <c r="Q135" s="104" t="str">
        <f t="shared" si="20"/>
        <v/>
      </c>
      <c r="R135" s="104" t="str">
        <f t="shared" si="21"/>
        <v/>
      </c>
      <c r="S135" s="43"/>
      <c r="Z135" s="88"/>
      <c r="AA135" s="88"/>
      <c r="AB135" s="89"/>
      <c r="AC135" s="89"/>
      <c r="AD135" s="90"/>
      <c r="AE135" s="89"/>
      <c r="AF135" s="90"/>
    </row>
    <row r="136" spans="2:32" x14ac:dyDescent="0.3">
      <c r="B136" s="48"/>
      <c r="C136" s="48"/>
      <c r="D136" s="58" t="str">
        <f t="shared" si="12"/>
        <v/>
      </c>
      <c r="E136" s="56"/>
      <c r="F136" s="54"/>
      <c r="G136" s="51" t="str">
        <f t="shared" si="13"/>
        <v/>
      </c>
      <c r="H136" s="62" t="str">
        <f t="shared" si="14"/>
        <v/>
      </c>
      <c r="I136" s="52" t="s">
        <v>2</v>
      </c>
      <c r="J136" s="63" t="str">
        <f t="shared" si="15"/>
        <v/>
      </c>
      <c r="K136" s="64" t="str">
        <f t="shared" si="16"/>
        <v/>
      </c>
      <c r="L136" s="64" t="str">
        <f t="shared" si="17"/>
        <v/>
      </c>
      <c r="O136" s="66" t="str">
        <f t="shared" si="18"/>
        <v/>
      </c>
      <c r="P136" s="104" t="str">
        <f t="shared" si="19"/>
        <v/>
      </c>
      <c r="Q136" s="104" t="str">
        <f t="shared" si="20"/>
        <v/>
      </c>
      <c r="R136" s="104" t="str">
        <f t="shared" si="21"/>
        <v/>
      </c>
      <c r="S136" s="43"/>
      <c r="Z136" s="88"/>
      <c r="AA136" s="88"/>
      <c r="AB136" s="89"/>
      <c r="AC136" s="89"/>
      <c r="AD136" s="90"/>
      <c r="AE136" s="89"/>
      <c r="AF136" s="90"/>
    </row>
    <row r="137" spans="2:32" x14ac:dyDescent="0.3">
      <c r="B137" s="48"/>
      <c r="C137" s="48"/>
      <c r="D137" s="58" t="str">
        <f t="shared" si="12"/>
        <v/>
      </c>
      <c r="E137" s="56"/>
      <c r="F137" s="54"/>
      <c r="G137" s="51" t="str">
        <f t="shared" si="13"/>
        <v/>
      </c>
      <c r="H137" s="62" t="str">
        <f t="shared" si="14"/>
        <v/>
      </c>
      <c r="I137" s="52" t="s">
        <v>2</v>
      </c>
      <c r="J137" s="63" t="str">
        <f t="shared" si="15"/>
        <v/>
      </c>
      <c r="K137" s="64" t="str">
        <f t="shared" si="16"/>
        <v/>
      </c>
      <c r="L137" s="64" t="str">
        <f t="shared" si="17"/>
        <v/>
      </c>
      <c r="O137" s="66" t="str">
        <f t="shared" si="18"/>
        <v/>
      </c>
      <c r="P137" s="104" t="str">
        <f t="shared" si="19"/>
        <v/>
      </c>
      <c r="Q137" s="104" t="str">
        <f t="shared" si="20"/>
        <v/>
      </c>
      <c r="R137" s="104" t="str">
        <f t="shared" si="21"/>
        <v/>
      </c>
      <c r="S137" s="43"/>
      <c r="Z137" s="88"/>
      <c r="AA137" s="88"/>
      <c r="AB137" s="89"/>
      <c r="AC137" s="89"/>
      <c r="AD137" s="90"/>
      <c r="AE137" s="89"/>
      <c r="AF137" s="90"/>
    </row>
    <row r="138" spans="2:32" x14ac:dyDescent="0.3">
      <c r="B138" s="48"/>
      <c r="C138" s="48"/>
      <c r="D138" s="58" t="str">
        <f t="shared" si="12"/>
        <v/>
      </c>
      <c r="E138" s="56"/>
      <c r="F138" s="54"/>
      <c r="G138" s="51" t="str">
        <f t="shared" si="13"/>
        <v/>
      </c>
      <c r="H138" s="62" t="str">
        <f t="shared" si="14"/>
        <v/>
      </c>
      <c r="I138" s="52" t="s">
        <v>2</v>
      </c>
      <c r="J138" s="63" t="str">
        <f t="shared" si="15"/>
        <v/>
      </c>
      <c r="K138" s="64" t="str">
        <f t="shared" si="16"/>
        <v/>
      </c>
      <c r="L138" s="64" t="str">
        <f t="shared" si="17"/>
        <v/>
      </c>
      <c r="O138" s="66" t="str">
        <f t="shared" si="18"/>
        <v/>
      </c>
      <c r="P138" s="104" t="str">
        <f t="shared" si="19"/>
        <v/>
      </c>
      <c r="Q138" s="104" t="str">
        <f t="shared" si="20"/>
        <v/>
      </c>
      <c r="R138" s="104" t="str">
        <f t="shared" si="21"/>
        <v/>
      </c>
      <c r="S138" s="43"/>
      <c r="Z138" s="88"/>
      <c r="AA138" s="88"/>
      <c r="AB138" s="89"/>
      <c r="AC138" s="89"/>
      <c r="AD138" s="90"/>
      <c r="AE138" s="89"/>
      <c r="AF138" s="90"/>
    </row>
    <row r="139" spans="2:32" x14ac:dyDescent="0.3">
      <c r="B139" s="48"/>
      <c r="C139" s="48"/>
      <c r="D139" s="58" t="str">
        <f t="shared" si="12"/>
        <v/>
      </c>
      <c r="E139" s="56"/>
      <c r="F139" s="54"/>
      <c r="G139" s="51" t="str">
        <f t="shared" si="13"/>
        <v/>
      </c>
      <c r="H139" s="62" t="str">
        <f t="shared" si="14"/>
        <v/>
      </c>
      <c r="I139" s="52" t="s">
        <v>2</v>
      </c>
      <c r="J139" s="63" t="str">
        <f t="shared" si="15"/>
        <v/>
      </c>
      <c r="K139" s="64" t="str">
        <f t="shared" si="16"/>
        <v/>
      </c>
      <c r="L139" s="64" t="str">
        <f t="shared" si="17"/>
        <v/>
      </c>
      <c r="O139" s="66" t="str">
        <f t="shared" si="18"/>
        <v/>
      </c>
      <c r="P139" s="104" t="str">
        <f t="shared" si="19"/>
        <v/>
      </c>
      <c r="Q139" s="104" t="str">
        <f t="shared" si="20"/>
        <v/>
      </c>
      <c r="R139" s="104" t="str">
        <f t="shared" si="21"/>
        <v/>
      </c>
      <c r="S139" s="43"/>
      <c r="Z139" s="88"/>
      <c r="AA139" s="88"/>
      <c r="AB139" s="89"/>
      <c r="AC139" s="89"/>
      <c r="AD139" s="90"/>
      <c r="AE139" s="89"/>
      <c r="AF139" s="90"/>
    </row>
    <row r="140" spans="2:32" x14ac:dyDescent="0.3">
      <c r="B140" s="48"/>
      <c r="C140" s="48"/>
      <c r="D140" s="58" t="str">
        <f t="shared" ref="D140:D203" si="22">IFERROR(IF(B140="","",IF(R140="",IF(P140&lt;=Q140,P140,Q140),R140)),"")</f>
        <v/>
      </c>
      <c r="E140" s="56"/>
      <c r="F140" s="54"/>
      <c r="G140" s="51" t="str">
        <f t="shared" ref="G140:G203" si="23">IF(F140="","",IFERROR(ROUND(IF(F140&gt;1250,1250,F140),2),""))</f>
        <v/>
      </c>
      <c r="H140" s="62" t="str">
        <f t="shared" ref="H140:H203" si="24">IFERROR(ROUND(IF(G140&lt;=0,"",G140),2),"")</f>
        <v/>
      </c>
      <c r="I140" s="52" t="s">
        <v>2</v>
      </c>
      <c r="J140" s="63" t="str">
        <f t="shared" ref="J140:J203" si="25">IF(I140="","",I140-F140)</f>
        <v/>
      </c>
      <c r="K140" s="64" t="str">
        <f t="shared" ref="K140:K203" si="26">IFERROR(IF($B140&lt;&gt;"",ROUND(IF(AND($J$5&gt;=0,D140&gt;E$8),0,(H140+J140)*$J$5),2),""),0)</f>
        <v/>
      </c>
      <c r="L140" s="64" t="str">
        <f t="shared" ref="L140:L203" si="27">IFERROR(ROUND(IF(I140="","",I140+K140),2),"")</f>
        <v/>
      </c>
      <c r="O140" s="66" t="str">
        <f t="shared" ref="O140:O203" si="28">L140</f>
        <v/>
      </c>
      <c r="P140" s="104" t="str">
        <f t="shared" ref="P140:P203" si="29">IFERROR(IF($B140&lt;&gt;"",IF(MONTH(B140)&lt;7,YEAR(B140),YEAR(B140)+1)+IF(YEAR(B140)&lt;1991,0,2),""),"")</f>
        <v/>
      </c>
      <c r="Q140" s="104" t="str">
        <f t="shared" ref="Q140:Q203" si="30">IFERROR(IF($C140&lt;&gt;"",IF(MONTH(C140)&lt;7,YEAR(C140),YEAR(C140)+1)+IF(YEAR(B140)&lt;1991,0,2),""),"")</f>
        <v/>
      </c>
      <c r="R140" s="104" t="str">
        <f t="shared" ref="R140:R203" si="31">IF(P140="","",IF(MIN(P140,Q140)&lt;1986,1987,""))</f>
        <v/>
      </c>
      <c r="S140" s="43"/>
      <c r="Z140" s="88"/>
      <c r="AA140" s="88"/>
      <c r="AB140" s="89"/>
      <c r="AC140" s="89"/>
      <c r="AD140" s="90"/>
      <c r="AE140" s="89"/>
      <c r="AF140" s="90"/>
    </row>
    <row r="141" spans="2:32" x14ac:dyDescent="0.3">
      <c r="B141" s="48"/>
      <c r="C141" s="48"/>
      <c r="D141" s="58" t="str">
        <f t="shared" si="22"/>
        <v/>
      </c>
      <c r="E141" s="56"/>
      <c r="F141" s="54"/>
      <c r="G141" s="51" t="str">
        <f t="shared" si="23"/>
        <v/>
      </c>
      <c r="H141" s="62" t="str">
        <f t="shared" si="24"/>
        <v/>
      </c>
      <c r="I141" s="52" t="s">
        <v>2</v>
      </c>
      <c r="J141" s="63" t="str">
        <f t="shared" si="25"/>
        <v/>
      </c>
      <c r="K141" s="64" t="str">
        <f t="shared" si="26"/>
        <v/>
      </c>
      <c r="L141" s="64" t="str">
        <f t="shared" si="27"/>
        <v/>
      </c>
      <c r="O141" s="66" t="str">
        <f t="shared" si="28"/>
        <v/>
      </c>
      <c r="P141" s="104" t="str">
        <f t="shared" si="29"/>
        <v/>
      </c>
      <c r="Q141" s="104" t="str">
        <f t="shared" si="30"/>
        <v/>
      </c>
      <c r="R141" s="104" t="str">
        <f t="shared" si="31"/>
        <v/>
      </c>
      <c r="S141" s="43"/>
      <c r="Z141" s="88"/>
      <c r="AA141" s="88"/>
      <c r="AB141" s="89"/>
      <c r="AC141" s="89"/>
      <c r="AD141" s="90"/>
      <c r="AE141" s="89"/>
      <c r="AF141" s="90"/>
    </row>
    <row r="142" spans="2:32" x14ac:dyDescent="0.3">
      <c r="B142" s="48"/>
      <c r="C142" s="48"/>
      <c r="D142" s="58" t="str">
        <f t="shared" si="22"/>
        <v/>
      </c>
      <c r="E142" s="56"/>
      <c r="F142" s="54"/>
      <c r="G142" s="51" t="str">
        <f t="shared" si="23"/>
        <v/>
      </c>
      <c r="H142" s="62" t="str">
        <f t="shared" si="24"/>
        <v/>
      </c>
      <c r="I142" s="52" t="s">
        <v>2</v>
      </c>
      <c r="J142" s="63" t="str">
        <f t="shared" si="25"/>
        <v/>
      </c>
      <c r="K142" s="64" t="str">
        <f t="shared" si="26"/>
        <v/>
      </c>
      <c r="L142" s="64" t="str">
        <f t="shared" si="27"/>
        <v/>
      </c>
      <c r="O142" s="66" t="str">
        <f t="shared" si="28"/>
        <v/>
      </c>
      <c r="P142" s="104" t="str">
        <f t="shared" si="29"/>
        <v/>
      </c>
      <c r="Q142" s="104" t="str">
        <f t="shared" si="30"/>
        <v/>
      </c>
      <c r="R142" s="104" t="str">
        <f t="shared" si="31"/>
        <v/>
      </c>
      <c r="S142" s="43"/>
      <c r="Z142" s="88"/>
      <c r="AA142" s="88"/>
      <c r="AB142" s="89"/>
      <c r="AC142" s="89"/>
      <c r="AD142" s="90"/>
      <c r="AE142" s="89"/>
      <c r="AF142" s="90"/>
    </row>
    <row r="143" spans="2:32" x14ac:dyDescent="0.3">
      <c r="B143" s="48"/>
      <c r="C143" s="48"/>
      <c r="D143" s="58" t="str">
        <f t="shared" si="22"/>
        <v/>
      </c>
      <c r="E143" s="56"/>
      <c r="F143" s="54"/>
      <c r="G143" s="51" t="str">
        <f t="shared" si="23"/>
        <v/>
      </c>
      <c r="H143" s="62" t="str">
        <f t="shared" si="24"/>
        <v/>
      </c>
      <c r="I143" s="52" t="s">
        <v>2</v>
      </c>
      <c r="J143" s="63" t="str">
        <f t="shared" si="25"/>
        <v/>
      </c>
      <c r="K143" s="64" t="str">
        <f t="shared" si="26"/>
        <v/>
      </c>
      <c r="L143" s="64" t="str">
        <f t="shared" si="27"/>
        <v/>
      </c>
      <c r="O143" s="66" t="str">
        <f t="shared" si="28"/>
        <v/>
      </c>
      <c r="P143" s="104" t="str">
        <f t="shared" si="29"/>
        <v/>
      </c>
      <c r="Q143" s="104" t="str">
        <f t="shared" si="30"/>
        <v/>
      </c>
      <c r="R143" s="104" t="str">
        <f t="shared" si="31"/>
        <v/>
      </c>
      <c r="S143" s="43"/>
      <c r="Z143" s="88"/>
      <c r="AA143" s="88"/>
      <c r="AB143" s="89"/>
      <c r="AC143" s="89"/>
      <c r="AD143" s="91"/>
      <c r="AE143" s="89"/>
      <c r="AF143" s="91"/>
    </row>
    <row r="144" spans="2:32" x14ac:dyDescent="0.3">
      <c r="B144" s="48"/>
      <c r="C144" s="48"/>
      <c r="D144" s="58" t="str">
        <f t="shared" si="22"/>
        <v/>
      </c>
      <c r="E144" s="56"/>
      <c r="F144" s="54"/>
      <c r="G144" s="51" t="str">
        <f t="shared" si="23"/>
        <v/>
      </c>
      <c r="H144" s="62" t="str">
        <f t="shared" si="24"/>
        <v/>
      </c>
      <c r="I144" s="52" t="s">
        <v>2</v>
      </c>
      <c r="J144" s="63" t="str">
        <f t="shared" si="25"/>
        <v/>
      </c>
      <c r="K144" s="64" t="str">
        <f t="shared" si="26"/>
        <v/>
      </c>
      <c r="L144" s="64" t="str">
        <f t="shared" si="27"/>
        <v/>
      </c>
      <c r="O144" s="66" t="str">
        <f t="shared" si="28"/>
        <v/>
      </c>
      <c r="P144" s="104" t="str">
        <f t="shared" si="29"/>
        <v/>
      </c>
      <c r="Q144" s="104" t="str">
        <f t="shared" si="30"/>
        <v/>
      </c>
      <c r="R144" s="104" t="str">
        <f t="shared" si="31"/>
        <v/>
      </c>
      <c r="S144" s="43"/>
      <c r="Z144" s="88"/>
      <c r="AA144" s="88"/>
      <c r="AB144" s="89"/>
      <c r="AC144" s="89"/>
      <c r="AD144" s="90"/>
      <c r="AE144" s="89"/>
      <c r="AF144" s="90"/>
    </row>
    <row r="145" spans="2:32" x14ac:dyDescent="0.3">
      <c r="B145" s="48"/>
      <c r="C145" s="48"/>
      <c r="D145" s="58" t="str">
        <f t="shared" si="22"/>
        <v/>
      </c>
      <c r="E145" s="56"/>
      <c r="F145" s="54"/>
      <c r="G145" s="51" t="str">
        <f t="shared" si="23"/>
        <v/>
      </c>
      <c r="H145" s="62" t="str">
        <f t="shared" si="24"/>
        <v/>
      </c>
      <c r="I145" s="52" t="s">
        <v>2</v>
      </c>
      <c r="J145" s="63" t="str">
        <f t="shared" si="25"/>
        <v/>
      </c>
      <c r="K145" s="64" t="str">
        <f t="shared" si="26"/>
        <v/>
      </c>
      <c r="L145" s="64" t="str">
        <f t="shared" si="27"/>
        <v/>
      </c>
      <c r="O145" s="66" t="str">
        <f t="shared" si="28"/>
        <v/>
      </c>
      <c r="P145" s="104" t="str">
        <f t="shared" si="29"/>
        <v/>
      </c>
      <c r="Q145" s="104" t="str">
        <f t="shared" si="30"/>
        <v/>
      </c>
      <c r="R145" s="104" t="str">
        <f t="shared" si="31"/>
        <v/>
      </c>
      <c r="S145" s="43"/>
      <c r="Z145" s="88"/>
      <c r="AA145" s="88"/>
      <c r="AB145" s="89"/>
      <c r="AC145" s="89"/>
      <c r="AD145" s="90"/>
      <c r="AE145" s="89"/>
      <c r="AF145" s="90"/>
    </row>
    <row r="146" spans="2:32" x14ac:dyDescent="0.3">
      <c r="B146" s="48"/>
      <c r="C146" s="48"/>
      <c r="D146" s="58" t="str">
        <f t="shared" si="22"/>
        <v/>
      </c>
      <c r="E146" s="56"/>
      <c r="F146" s="54"/>
      <c r="G146" s="51" t="str">
        <f t="shared" si="23"/>
        <v/>
      </c>
      <c r="H146" s="62" t="str">
        <f t="shared" si="24"/>
        <v/>
      </c>
      <c r="I146" s="52" t="s">
        <v>2</v>
      </c>
      <c r="J146" s="63" t="str">
        <f t="shared" si="25"/>
        <v/>
      </c>
      <c r="K146" s="64" t="str">
        <f t="shared" si="26"/>
        <v/>
      </c>
      <c r="L146" s="64" t="str">
        <f t="shared" si="27"/>
        <v/>
      </c>
      <c r="O146" s="66" t="str">
        <f t="shared" si="28"/>
        <v/>
      </c>
      <c r="P146" s="104" t="str">
        <f t="shared" si="29"/>
        <v/>
      </c>
      <c r="Q146" s="104" t="str">
        <f t="shared" si="30"/>
        <v/>
      </c>
      <c r="R146" s="104" t="str">
        <f t="shared" si="31"/>
        <v/>
      </c>
      <c r="S146" s="43"/>
      <c r="Z146" s="88"/>
      <c r="AA146" s="88"/>
      <c r="AB146" s="89"/>
      <c r="AC146" s="89"/>
      <c r="AD146" s="90"/>
      <c r="AE146" s="89"/>
      <c r="AF146" s="90"/>
    </row>
    <row r="147" spans="2:32" x14ac:dyDescent="0.3">
      <c r="B147" s="48"/>
      <c r="C147" s="48"/>
      <c r="D147" s="58" t="str">
        <f t="shared" si="22"/>
        <v/>
      </c>
      <c r="E147" s="56"/>
      <c r="F147" s="54"/>
      <c r="G147" s="51" t="str">
        <f t="shared" si="23"/>
        <v/>
      </c>
      <c r="H147" s="62" t="str">
        <f t="shared" si="24"/>
        <v/>
      </c>
      <c r="I147" s="52" t="s">
        <v>2</v>
      </c>
      <c r="J147" s="63" t="str">
        <f t="shared" si="25"/>
        <v/>
      </c>
      <c r="K147" s="64" t="str">
        <f t="shared" si="26"/>
        <v/>
      </c>
      <c r="L147" s="64" t="str">
        <f t="shared" si="27"/>
        <v/>
      </c>
      <c r="O147" s="66" t="str">
        <f t="shared" si="28"/>
        <v/>
      </c>
      <c r="P147" s="104" t="str">
        <f t="shared" si="29"/>
        <v/>
      </c>
      <c r="Q147" s="104" t="str">
        <f t="shared" si="30"/>
        <v/>
      </c>
      <c r="R147" s="104" t="str">
        <f t="shared" si="31"/>
        <v/>
      </c>
      <c r="S147" s="43"/>
      <c r="Z147" s="88"/>
      <c r="AA147" s="88"/>
      <c r="AB147" s="89"/>
      <c r="AC147" s="89"/>
      <c r="AD147" s="90"/>
      <c r="AE147" s="89"/>
      <c r="AF147" s="90"/>
    </row>
    <row r="148" spans="2:32" x14ac:dyDescent="0.3">
      <c r="B148" s="48"/>
      <c r="C148" s="48"/>
      <c r="D148" s="58" t="str">
        <f t="shared" si="22"/>
        <v/>
      </c>
      <c r="E148" s="56"/>
      <c r="F148" s="54"/>
      <c r="G148" s="51" t="str">
        <f t="shared" si="23"/>
        <v/>
      </c>
      <c r="H148" s="62" t="str">
        <f t="shared" si="24"/>
        <v/>
      </c>
      <c r="I148" s="52" t="s">
        <v>2</v>
      </c>
      <c r="J148" s="63" t="str">
        <f t="shared" si="25"/>
        <v/>
      </c>
      <c r="K148" s="64" t="str">
        <f t="shared" si="26"/>
        <v/>
      </c>
      <c r="L148" s="64" t="str">
        <f t="shared" si="27"/>
        <v/>
      </c>
      <c r="O148" s="66" t="str">
        <f t="shared" si="28"/>
        <v/>
      </c>
      <c r="P148" s="104" t="str">
        <f t="shared" si="29"/>
        <v/>
      </c>
      <c r="Q148" s="104" t="str">
        <f t="shared" si="30"/>
        <v/>
      </c>
      <c r="R148" s="104" t="str">
        <f t="shared" si="31"/>
        <v/>
      </c>
      <c r="S148" s="43"/>
      <c r="Z148" s="88"/>
      <c r="AA148" s="88"/>
      <c r="AB148" s="89"/>
      <c r="AC148" s="89"/>
      <c r="AD148" s="90"/>
      <c r="AE148" s="89"/>
      <c r="AF148" s="90"/>
    </row>
    <row r="149" spans="2:32" x14ac:dyDescent="0.3">
      <c r="B149" s="48"/>
      <c r="C149" s="48"/>
      <c r="D149" s="58" t="str">
        <f t="shared" si="22"/>
        <v/>
      </c>
      <c r="E149" s="56"/>
      <c r="F149" s="54"/>
      <c r="G149" s="51" t="str">
        <f t="shared" si="23"/>
        <v/>
      </c>
      <c r="H149" s="62" t="str">
        <f t="shared" si="24"/>
        <v/>
      </c>
      <c r="I149" s="52" t="s">
        <v>2</v>
      </c>
      <c r="J149" s="63" t="str">
        <f t="shared" si="25"/>
        <v/>
      </c>
      <c r="K149" s="64" t="str">
        <f t="shared" si="26"/>
        <v/>
      </c>
      <c r="L149" s="64" t="str">
        <f t="shared" si="27"/>
        <v/>
      </c>
      <c r="O149" s="66" t="str">
        <f t="shared" si="28"/>
        <v/>
      </c>
      <c r="P149" s="104" t="str">
        <f t="shared" si="29"/>
        <v/>
      </c>
      <c r="Q149" s="104" t="str">
        <f t="shared" si="30"/>
        <v/>
      </c>
      <c r="R149" s="104" t="str">
        <f t="shared" si="31"/>
        <v/>
      </c>
      <c r="S149" s="43"/>
      <c r="Z149" s="88"/>
      <c r="AA149" s="88"/>
      <c r="AB149" s="89"/>
      <c r="AC149" s="89"/>
      <c r="AD149" s="90"/>
      <c r="AE149" s="89"/>
      <c r="AF149" s="90"/>
    </row>
    <row r="150" spans="2:32" x14ac:dyDescent="0.3">
      <c r="B150" s="48"/>
      <c r="C150" s="48"/>
      <c r="D150" s="58" t="str">
        <f t="shared" si="22"/>
        <v/>
      </c>
      <c r="E150" s="56"/>
      <c r="F150" s="54"/>
      <c r="G150" s="51" t="str">
        <f t="shared" si="23"/>
        <v/>
      </c>
      <c r="H150" s="62" t="str">
        <f t="shared" si="24"/>
        <v/>
      </c>
      <c r="I150" s="52" t="s">
        <v>2</v>
      </c>
      <c r="J150" s="63" t="str">
        <f t="shared" si="25"/>
        <v/>
      </c>
      <c r="K150" s="64" t="str">
        <f t="shared" si="26"/>
        <v/>
      </c>
      <c r="L150" s="64" t="str">
        <f t="shared" si="27"/>
        <v/>
      </c>
      <c r="O150" s="66" t="str">
        <f t="shared" si="28"/>
        <v/>
      </c>
      <c r="P150" s="104" t="str">
        <f t="shared" si="29"/>
        <v/>
      </c>
      <c r="Q150" s="104" t="str">
        <f t="shared" si="30"/>
        <v/>
      </c>
      <c r="R150" s="104" t="str">
        <f t="shared" si="31"/>
        <v/>
      </c>
      <c r="S150" s="43"/>
      <c r="Z150" s="88"/>
      <c r="AA150" s="88"/>
      <c r="AB150" s="89"/>
      <c r="AC150" s="89"/>
      <c r="AD150" s="90"/>
      <c r="AE150" s="89"/>
      <c r="AF150" s="90"/>
    </row>
    <row r="151" spans="2:32" x14ac:dyDescent="0.3">
      <c r="B151" s="48"/>
      <c r="C151" s="48"/>
      <c r="D151" s="58" t="str">
        <f t="shared" si="22"/>
        <v/>
      </c>
      <c r="E151" s="56"/>
      <c r="F151" s="54"/>
      <c r="G151" s="51" t="str">
        <f t="shared" si="23"/>
        <v/>
      </c>
      <c r="H151" s="62" t="str">
        <f t="shared" si="24"/>
        <v/>
      </c>
      <c r="I151" s="52" t="s">
        <v>2</v>
      </c>
      <c r="J151" s="63" t="str">
        <f t="shared" si="25"/>
        <v/>
      </c>
      <c r="K151" s="64" t="str">
        <f t="shared" si="26"/>
        <v/>
      </c>
      <c r="L151" s="64" t="str">
        <f t="shared" si="27"/>
        <v/>
      </c>
      <c r="O151" s="66" t="str">
        <f t="shared" si="28"/>
        <v/>
      </c>
      <c r="P151" s="104" t="str">
        <f t="shared" si="29"/>
        <v/>
      </c>
      <c r="Q151" s="104" t="str">
        <f t="shared" si="30"/>
        <v/>
      </c>
      <c r="R151" s="104" t="str">
        <f t="shared" si="31"/>
        <v/>
      </c>
      <c r="S151" s="43"/>
      <c r="Z151" s="88"/>
      <c r="AA151" s="88"/>
      <c r="AB151" s="89"/>
      <c r="AC151" s="89"/>
      <c r="AD151" s="90"/>
      <c r="AE151" s="89"/>
      <c r="AF151" s="90"/>
    </row>
    <row r="152" spans="2:32" x14ac:dyDescent="0.3">
      <c r="B152" s="48"/>
      <c r="C152" s="48"/>
      <c r="D152" s="58" t="str">
        <f t="shared" si="22"/>
        <v/>
      </c>
      <c r="E152" s="56"/>
      <c r="F152" s="54"/>
      <c r="G152" s="51" t="str">
        <f t="shared" si="23"/>
        <v/>
      </c>
      <c r="H152" s="62" t="str">
        <f t="shared" si="24"/>
        <v/>
      </c>
      <c r="I152" s="52" t="s">
        <v>2</v>
      </c>
      <c r="J152" s="63" t="str">
        <f t="shared" si="25"/>
        <v/>
      </c>
      <c r="K152" s="64" t="str">
        <f t="shared" si="26"/>
        <v/>
      </c>
      <c r="L152" s="64" t="str">
        <f t="shared" si="27"/>
        <v/>
      </c>
      <c r="O152" s="66" t="str">
        <f t="shared" si="28"/>
        <v/>
      </c>
      <c r="P152" s="104" t="str">
        <f t="shared" si="29"/>
        <v/>
      </c>
      <c r="Q152" s="104" t="str">
        <f t="shared" si="30"/>
        <v/>
      </c>
      <c r="R152" s="104" t="str">
        <f t="shared" si="31"/>
        <v/>
      </c>
      <c r="S152" s="43"/>
      <c r="Z152" s="88"/>
      <c r="AA152" s="88"/>
      <c r="AB152" s="89"/>
      <c r="AC152" s="89"/>
      <c r="AD152" s="90"/>
      <c r="AE152" s="89"/>
      <c r="AF152" s="90"/>
    </row>
    <row r="153" spans="2:32" x14ac:dyDescent="0.3">
      <c r="B153" s="48"/>
      <c r="C153" s="48"/>
      <c r="D153" s="58" t="str">
        <f t="shared" si="22"/>
        <v/>
      </c>
      <c r="E153" s="56"/>
      <c r="F153" s="54"/>
      <c r="G153" s="51" t="str">
        <f t="shared" si="23"/>
        <v/>
      </c>
      <c r="H153" s="62" t="str">
        <f t="shared" si="24"/>
        <v/>
      </c>
      <c r="I153" s="52" t="s">
        <v>2</v>
      </c>
      <c r="J153" s="63" t="str">
        <f t="shared" si="25"/>
        <v/>
      </c>
      <c r="K153" s="64" t="str">
        <f t="shared" si="26"/>
        <v/>
      </c>
      <c r="L153" s="64" t="str">
        <f t="shared" si="27"/>
        <v/>
      </c>
      <c r="O153" s="66" t="str">
        <f t="shared" si="28"/>
        <v/>
      </c>
      <c r="P153" s="104" t="str">
        <f t="shared" si="29"/>
        <v/>
      </c>
      <c r="Q153" s="104" t="str">
        <f t="shared" si="30"/>
        <v/>
      </c>
      <c r="R153" s="104" t="str">
        <f t="shared" si="31"/>
        <v/>
      </c>
      <c r="S153" s="43"/>
      <c r="Z153" s="88"/>
      <c r="AA153" s="88"/>
      <c r="AB153" s="89"/>
      <c r="AC153" s="89"/>
      <c r="AD153" s="90"/>
      <c r="AE153" s="89"/>
      <c r="AF153" s="90"/>
    </row>
    <row r="154" spans="2:32" x14ac:dyDescent="0.3">
      <c r="B154" s="48"/>
      <c r="C154" s="48"/>
      <c r="D154" s="58" t="str">
        <f t="shared" si="22"/>
        <v/>
      </c>
      <c r="E154" s="56"/>
      <c r="F154" s="54"/>
      <c r="G154" s="51" t="str">
        <f t="shared" si="23"/>
        <v/>
      </c>
      <c r="H154" s="62" t="str">
        <f t="shared" si="24"/>
        <v/>
      </c>
      <c r="I154" s="52" t="s">
        <v>2</v>
      </c>
      <c r="J154" s="63" t="str">
        <f t="shared" si="25"/>
        <v/>
      </c>
      <c r="K154" s="64" t="str">
        <f t="shared" si="26"/>
        <v/>
      </c>
      <c r="L154" s="64" t="str">
        <f t="shared" si="27"/>
        <v/>
      </c>
      <c r="O154" s="66" t="str">
        <f t="shared" si="28"/>
        <v/>
      </c>
      <c r="P154" s="104" t="str">
        <f t="shared" si="29"/>
        <v/>
      </c>
      <c r="Q154" s="104" t="str">
        <f t="shared" si="30"/>
        <v/>
      </c>
      <c r="R154" s="104" t="str">
        <f t="shared" si="31"/>
        <v/>
      </c>
      <c r="S154" s="43"/>
      <c r="Z154" s="88"/>
      <c r="AA154" s="88"/>
      <c r="AB154" s="89"/>
      <c r="AC154" s="89"/>
      <c r="AD154" s="90"/>
      <c r="AE154" s="89"/>
      <c r="AF154" s="90"/>
    </row>
    <row r="155" spans="2:32" x14ac:dyDescent="0.3">
      <c r="B155" s="48"/>
      <c r="C155" s="48"/>
      <c r="D155" s="58" t="str">
        <f t="shared" si="22"/>
        <v/>
      </c>
      <c r="E155" s="56"/>
      <c r="F155" s="54"/>
      <c r="G155" s="51" t="str">
        <f t="shared" si="23"/>
        <v/>
      </c>
      <c r="H155" s="62" t="str">
        <f t="shared" si="24"/>
        <v/>
      </c>
      <c r="I155" s="52" t="s">
        <v>2</v>
      </c>
      <c r="J155" s="63" t="str">
        <f t="shared" si="25"/>
        <v/>
      </c>
      <c r="K155" s="64" t="str">
        <f t="shared" si="26"/>
        <v/>
      </c>
      <c r="L155" s="64" t="str">
        <f t="shared" si="27"/>
        <v/>
      </c>
      <c r="O155" s="66" t="str">
        <f t="shared" si="28"/>
        <v/>
      </c>
      <c r="P155" s="104" t="str">
        <f t="shared" si="29"/>
        <v/>
      </c>
      <c r="Q155" s="104" t="str">
        <f t="shared" si="30"/>
        <v/>
      </c>
      <c r="R155" s="104" t="str">
        <f t="shared" si="31"/>
        <v/>
      </c>
      <c r="S155" s="43"/>
      <c r="Z155" s="88"/>
      <c r="AA155" s="88"/>
      <c r="AB155" s="89"/>
      <c r="AC155" s="89"/>
      <c r="AD155" s="90"/>
      <c r="AE155" s="89"/>
      <c r="AF155" s="90"/>
    </row>
    <row r="156" spans="2:32" x14ac:dyDescent="0.3">
      <c r="B156" s="48"/>
      <c r="C156" s="48"/>
      <c r="D156" s="58" t="str">
        <f t="shared" si="22"/>
        <v/>
      </c>
      <c r="E156" s="56"/>
      <c r="F156" s="54"/>
      <c r="G156" s="51" t="str">
        <f t="shared" si="23"/>
        <v/>
      </c>
      <c r="H156" s="62" t="str">
        <f t="shared" si="24"/>
        <v/>
      </c>
      <c r="I156" s="52" t="s">
        <v>2</v>
      </c>
      <c r="J156" s="63" t="str">
        <f t="shared" si="25"/>
        <v/>
      </c>
      <c r="K156" s="64" t="str">
        <f t="shared" si="26"/>
        <v/>
      </c>
      <c r="L156" s="64" t="str">
        <f t="shared" si="27"/>
        <v/>
      </c>
      <c r="O156" s="66" t="str">
        <f t="shared" si="28"/>
        <v/>
      </c>
      <c r="P156" s="104" t="str">
        <f t="shared" si="29"/>
        <v/>
      </c>
      <c r="Q156" s="104" t="str">
        <f t="shared" si="30"/>
        <v/>
      </c>
      <c r="R156" s="104" t="str">
        <f t="shared" si="31"/>
        <v/>
      </c>
      <c r="S156" s="43"/>
      <c r="Z156" s="88"/>
      <c r="AA156" s="88"/>
      <c r="AB156" s="89"/>
      <c r="AC156" s="89"/>
      <c r="AD156" s="90"/>
      <c r="AE156" s="89"/>
      <c r="AF156" s="90"/>
    </row>
    <row r="157" spans="2:32" x14ac:dyDescent="0.3">
      <c r="B157" s="48"/>
      <c r="C157" s="48"/>
      <c r="D157" s="58" t="str">
        <f t="shared" si="22"/>
        <v/>
      </c>
      <c r="E157" s="56"/>
      <c r="F157" s="54"/>
      <c r="G157" s="51" t="str">
        <f t="shared" si="23"/>
        <v/>
      </c>
      <c r="H157" s="62" t="str">
        <f t="shared" si="24"/>
        <v/>
      </c>
      <c r="I157" s="52" t="s">
        <v>2</v>
      </c>
      <c r="J157" s="63" t="str">
        <f t="shared" si="25"/>
        <v/>
      </c>
      <c r="K157" s="64" t="str">
        <f t="shared" si="26"/>
        <v/>
      </c>
      <c r="L157" s="64" t="str">
        <f t="shared" si="27"/>
        <v/>
      </c>
      <c r="O157" s="66" t="str">
        <f t="shared" si="28"/>
        <v/>
      </c>
      <c r="P157" s="104" t="str">
        <f t="shared" si="29"/>
        <v/>
      </c>
      <c r="Q157" s="104" t="str">
        <f t="shared" si="30"/>
        <v/>
      </c>
      <c r="R157" s="104" t="str">
        <f t="shared" si="31"/>
        <v/>
      </c>
      <c r="S157" s="43"/>
      <c r="Z157" s="88"/>
      <c r="AA157" s="88"/>
      <c r="AB157" s="89"/>
      <c r="AC157" s="89"/>
      <c r="AD157" s="90"/>
      <c r="AE157" s="89"/>
      <c r="AF157" s="90"/>
    </row>
    <row r="158" spans="2:32" x14ac:dyDescent="0.3">
      <c r="B158" s="48"/>
      <c r="C158" s="48"/>
      <c r="D158" s="58" t="str">
        <f t="shared" si="22"/>
        <v/>
      </c>
      <c r="E158" s="56"/>
      <c r="F158" s="54"/>
      <c r="G158" s="51" t="str">
        <f t="shared" si="23"/>
        <v/>
      </c>
      <c r="H158" s="62" t="str">
        <f t="shared" si="24"/>
        <v/>
      </c>
      <c r="I158" s="52" t="s">
        <v>2</v>
      </c>
      <c r="J158" s="63" t="str">
        <f t="shared" si="25"/>
        <v/>
      </c>
      <c r="K158" s="64" t="str">
        <f t="shared" si="26"/>
        <v/>
      </c>
      <c r="L158" s="64" t="str">
        <f t="shared" si="27"/>
        <v/>
      </c>
      <c r="O158" s="66" t="str">
        <f t="shared" si="28"/>
        <v/>
      </c>
      <c r="P158" s="104" t="str">
        <f t="shared" si="29"/>
        <v/>
      </c>
      <c r="Q158" s="104" t="str">
        <f t="shared" si="30"/>
        <v/>
      </c>
      <c r="R158" s="104" t="str">
        <f t="shared" si="31"/>
        <v/>
      </c>
      <c r="S158" s="43"/>
      <c r="Z158" s="88"/>
      <c r="AA158" s="88"/>
      <c r="AB158" s="89"/>
      <c r="AC158" s="89"/>
      <c r="AD158" s="90"/>
      <c r="AE158" s="89"/>
      <c r="AF158" s="90"/>
    </row>
    <row r="159" spans="2:32" x14ac:dyDescent="0.3">
      <c r="B159" s="48"/>
      <c r="C159" s="48"/>
      <c r="D159" s="58" t="str">
        <f t="shared" si="22"/>
        <v/>
      </c>
      <c r="E159" s="56"/>
      <c r="F159" s="54"/>
      <c r="G159" s="51" t="str">
        <f t="shared" si="23"/>
        <v/>
      </c>
      <c r="H159" s="62" t="str">
        <f t="shared" si="24"/>
        <v/>
      </c>
      <c r="I159" s="52" t="s">
        <v>2</v>
      </c>
      <c r="J159" s="63" t="str">
        <f t="shared" si="25"/>
        <v/>
      </c>
      <c r="K159" s="64" t="str">
        <f t="shared" si="26"/>
        <v/>
      </c>
      <c r="L159" s="64" t="str">
        <f t="shared" si="27"/>
        <v/>
      </c>
      <c r="O159" s="66" t="str">
        <f t="shared" si="28"/>
        <v/>
      </c>
      <c r="P159" s="104" t="str">
        <f t="shared" si="29"/>
        <v/>
      </c>
      <c r="Q159" s="104" t="str">
        <f t="shared" si="30"/>
        <v/>
      </c>
      <c r="R159" s="104" t="str">
        <f t="shared" si="31"/>
        <v/>
      </c>
      <c r="S159" s="43"/>
      <c r="Z159" s="88"/>
      <c r="AA159" s="88"/>
      <c r="AB159" s="89"/>
      <c r="AC159" s="89"/>
      <c r="AD159" s="90"/>
      <c r="AE159" s="89"/>
      <c r="AF159" s="90"/>
    </row>
    <row r="160" spans="2:32" x14ac:dyDescent="0.3">
      <c r="B160" s="48"/>
      <c r="C160" s="48"/>
      <c r="D160" s="58" t="str">
        <f t="shared" si="22"/>
        <v/>
      </c>
      <c r="E160" s="56"/>
      <c r="F160" s="54"/>
      <c r="G160" s="51" t="str">
        <f t="shared" si="23"/>
        <v/>
      </c>
      <c r="H160" s="62" t="str">
        <f t="shared" si="24"/>
        <v/>
      </c>
      <c r="I160" s="52" t="s">
        <v>2</v>
      </c>
      <c r="J160" s="63" t="str">
        <f t="shared" si="25"/>
        <v/>
      </c>
      <c r="K160" s="64" t="str">
        <f t="shared" si="26"/>
        <v/>
      </c>
      <c r="L160" s="64" t="str">
        <f t="shared" si="27"/>
        <v/>
      </c>
      <c r="O160" s="66" t="str">
        <f t="shared" si="28"/>
        <v/>
      </c>
      <c r="P160" s="104" t="str">
        <f t="shared" si="29"/>
        <v/>
      </c>
      <c r="Q160" s="104" t="str">
        <f t="shared" si="30"/>
        <v/>
      </c>
      <c r="R160" s="104" t="str">
        <f t="shared" si="31"/>
        <v/>
      </c>
      <c r="S160" s="43"/>
      <c r="Z160" s="88"/>
      <c r="AA160" s="88"/>
      <c r="AB160" s="89"/>
      <c r="AC160" s="89"/>
      <c r="AD160" s="90"/>
      <c r="AE160" s="89"/>
      <c r="AF160" s="90"/>
    </row>
    <row r="161" spans="2:32" x14ac:dyDescent="0.3">
      <c r="B161" s="48"/>
      <c r="C161" s="48"/>
      <c r="D161" s="58" t="str">
        <f t="shared" si="22"/>
        <v/>
      </c>
      <c r="E161" s="56"/>
      <c r="F161" s="54"/>
      <c r="G161" s="51" t="str">
        <f t="shared" si="23"/>
        <v/>
      </c>
      <c r="H161" s="62" t="str">
        <f t="shared" si="24"/>
        <v/>
      </c>
      <c r="I161" s="52" t="s">
        <v>2</v>
      </c>
      <c r="J161" s="63" t="str">
        <f t="shared" si="25"/>
        <v/>
      </c>
      <c r="K161" s="64" t="str">
        <f t="shared" si="26"/>
        <v/>
      </c>
      <c r="L161" s="64" t="str">
        <f t="shared" si="27"/>
        <v/>
      </c>
      <c r="O161" s="66" t="str">
        <f t="shared" si="28"/>
        <v/>
      </c>
      <c r="P161" s="104" t="str">
        <f t="shared" si="29"/>
        <v/>
      </c>
      <c r="Q161" s="104" t="str">
        <f t="shared" si="30"/>
        <v/>
      </c>
      <c r="R161" s="104" t="str">
        <f t="shared" si="31"/>
        <v/>
      </c>
      <c r="S161" s="43"/>
      <c r="Z161" s="88"/>
      <c r="AA161" s="88"/>
      <c r="AB161" s="89"/>
      <c r="AC161" s="89"/>
      <c r="AD161" s="90"/>
      <c r="AE161" s="89"/>
      <c r="AF161" s="90"/>
    </row>
    <row r="162" spans="2:32" x14ac:dyDescent="0.3">
      <c r="B162" s="48"/>
      <c r="C162" s="48"/>
      <c r="D162" s="58" t="str">
        <f t="shared" si="22"/>
        <v/>
      </c>
      <c r="E162" s="56"/>
      <c r="F162" s="54"/>
      <c r="G162" s="51" t="str">
        <f t="shared" si="23"/>
        <v/>
      </c>
      <c r="H162" s="62" t="str">
        <f t="shared" si="24"/>
        <v/>
      </c>
      <c r="I162" s="52" t="s">
        <v>2</v>
      </c>
      <c r="J162" s="63" t="str">
        <f t="shared" si="25"/>
        <v/>
      </c>
      <c r="K162" s="64" t="str">
        <f t="shared" si="26"/>
        <v/>
      </c>
      <c r="L162" s="64" t="str">
        <f t="shared" si="27"/>
        <v/>
      </c>
      <c r="O162" s="66" t="str">
        <f t="shared" si="28"/>
        <v/>
      </c>
      <c r="P162" s="104" t="str">
        <f t="shared" si="29"/>
        <v/>
      </c>
      <c r="Q162" s="104" t="str">
        <f t="shared" si="30"/>
        <v/>
      </c>
      <c r="R162" s="104" t="str">
        <f t="shared" si="31"/>
        <v/>
      </c>
      <c r="S162" s="43"/>
      <c r="Z162" s="88"/>
      <c r="AA162" s="88"/>
      <c r="AB162" s="89"/>
      <c r="AC162" s="89"/>
      <c r="AD162" s="90"/>
      <c r="AE162" s="89"/>
      <c r="AF162" s="90"/>
    </row>
    <row r="163" spans="2:32" x14ac:dyDescent="0.3">
      <c r="B163" s="48"/>
      <c r="C163" s="48"/>
      <c r="D163" s="58" t="str">
        <f t="shared" si="22"/>
        <v/>
      </c>
      <c r="E163" s="56"/>
      <c r="F163" s="54"/>
      <c r="G163" s="51" t="str">
        <f t="shared" si="23"/>
        <v/>
      </c>
      <c r="H163" s="62" t="str">
        <f t="shared" si="24"/>
        <v/>
      </c>
      <c r="I163" s="52" t="s">
        <v>2</v>
      </c>
      <c r="J163" s="63" t="str">
        <f t="shared" si="25"/>
        <v/>
      </c>
      <c r="K163" s="64" t="str">
        <f t="shared" si="26"/>
        <v/>
      </c>
      <c r="L163" s="64" t="str">
        <f t="shared" si="27"/>
        <v/>
      </c>
      <c r="O163" s="66" t="str">
        <f t="shared" si="28"/>
        <v/>
      </c>
      <c r="P163" s="104" t="str">
        <f t="shared" si="29"/>
        <v/>
      </c>
      <c r="Q163" s="104" t="str">
        <f t="shared" si="30"/>
        <v/>
      </c>
      <c r="R163" s="104" t="str">
        <f t="shared" si="31"/>
        <v/>
      </c>
      <c r="S163" s="43"/>
      <c r="Z163" s="88"/>
      <c r="AA163" s="88"/>
      <c r="AB163" s="89"/>
      <c r="AC163" s="89"/>
      <c r="AD163" s="90"/>
      <c r="AE163" s="89"/>
      <c r="AF163" s="90"/>
    </row>
    <row r="164" spans="2:32" x14ac:dyDescent="0.3">
      <c r="B164" s="48"/>
      <c r="C164" s="48"/>
      <c r="D164" s="58" t="str">
        <f t="shared" si="22"/>
        <v/>
      </c>
      <c r="E164" s="56"/>
      <c r="F164" s="54"/>
      <c r="G164" s="51" t="str">
        <f t="shared" si="23"/>
        <v/>
      </c>
      <c r="H164" s="62" t="str">
        <f t="shared" si="24"/>
        <v/>
      </c>
      <c r="I164" s="52" t="s">
        <v>2</v>
      </c>
      <c r="J164" s="63" t="str">
        <f t="shared" si="25"/>
        <v/>
      </c>
      <c r="K164" s="64" t="str">
        <f t="shared" si="26"/>
        <v/>
      </c>
      <c r="L164" s="64" t="str">
        <f t="shared" si="27"/>
        <v/>
      </c>
      <c r="O164" s="66" t="str">
        <f t="shared" si="28"/>
        <v/>
      </c>
      <c r="P164" s="104" t="str">
        <f t="shared" si="29"/>
        <v/>
      </c>
      <c r="Q164" s="104" t="str">
        <f t="shared" si="30"/>
        <v/>
      </c>
      <c r="R164" s="104" t="str">
        <f t="shared" si="31"/>
        <v/>
      </c>
      <c r="S164" s="43"/>
      <c r="Z164" s="88"/>
      <c r="AA164" s="88"/>
      <c r="AB164" s="89"/>
      <c r="AC164" s="89"/>
      <c r="AD164" s="90"/>
      <c r="AE164" s="89"/>
      <c r="AF164" s="90"/>
    </row>
    <row r="165" spans="2:32" x14ac:dyDescent="0.3">
      <c r="B165" s="48"/>
      <c r="C165" s="48"/>
      <c r="D165" s="58" t="str">
        <f t="shared" si="22"/>
        <v/>
      </c>
      <c r="E165" s="56"/>
      <c r="F165" s="54"/>
      <c r="G165" s="51" t="str">
        <f t="shared" si="23"/>
        <v/>
      </c>
      <c r="H165" s="62" t="str">
        <f t="shared" si="24"/>
        <v/>
      </c>
      <c r="I165" s="52" t="s">
        <v>2</v>
      </c>
      <c r="J165" s="63" t="str">
        <f t="shared" si="25"/>
        <v/>
      </c>
      <c r="K165" s="64" t="str">
        <f t="shared" si="26"/>
        <v/>
      </c>
      <c r="L165" s="64" t="str">
        <f t="shared" si="27"/>
        <v/>
      </c>
      <c r="O165" s="66" t="str">
        <f t="shared" si="28"/>
        <v/>
      </c>
      <c r="P165" s="104" t="str">
        <f t="shared" si="29"/>
        <v/>
      </c>
      <c r="Q165" s="104" t="str">
        <f t="shared" si="30"/>
        <v/>
      </c>
      <c r="R165" s="104" t="str">
        <f t="shared" si="31"/>
        <v/>
      </c>
      <c r="S165" s="43"/>
      <c r="Z165" s="88"/>
      <c r="AA165" s="88"/>
      <c r="AB165" s="89"/>
      <c r="AC165" s="89"/>
      <c r="AD165" s="90"/>
      <c r="AE165" s="89"/>
      <c r="AF165" s="90"/>
    </row>
    <row r="166" spans="2:32" x14ac:dyDescent="0.3">
      <c r="B166" s="48"/>
      <c r="C166" s="48"/>
      <c r="D166" s="58" t="str">
        <f t="shared" si="22"/>
        <v/>
      </c>
      <c r="E166" s="56"/>
      <c r="F166" s="54"/>
      <c r="G166" s="51" t="str">
        <f t="shared" si="23"/>
        <v/>
      </c>
      <c r="H166" s="62" t="str">
        <f t="shared" si="24"/>
        <v/>
      </c>
      <c r="I166" s="52" t="s">
        <v>2</v>
      </c>
      <c r="J166" s="63" t="str">
        <f t="shared" si="25"/>
        <v/>
      </c>
      <c r="K166" s="64" t="str">
        <f t="shared" si="26"/>
        <v/>
      </c>
      <c r="L166" s="64" t="str">
        <f t="shared" si="27"/>
        <v/>
      </c>
      <c r="O166" s="66" t="str">
        <f t="shared" si="28"/>
        <v/>
      </c>
      <c r="P166" s="104" t="str">
        <f t="shared" si="29"/>
        <v/>
      </c>
      <c r="Q166" s="104" t="str">
        <f t="shared" si="30"/>
        <v/>
      </c>
      <c r="R166" s="104" t="str">
        <f t="shared" si="31"/>
        <v/>
      </c>
      <c r="S166" s="43"/>
      <c r="Z166" s="88"/>
      <c r="AA166" s="88"/>
      <c r="AB166" s="89"/>
      <c r="AC166" s="89"/>
      <c r="AD166" s="90"/>
      <c r="AE166" s="89"/>
      <c r="AF166" s="90"/>
    </row>
    <row r="167" spans="2:32" x14ac:dyDescent="0.3">
      <c r="B167" s="48"/>
      <c r="C167" s="48"/>
      <c r="D167" s="58" t="str">
        <f t="shared" si="22"/>
        <v/>
      </c>
      <c r="E167" s="56"/>
      <c r="F167" s="54"/>
      <c r="G167" s="51" t="str">
        <f t="shared" si="23"/>
        <v/>
      </c>
      <c r="H167" s="62" t="str">
        <f t="shared" si="24"/>
        <v/>
      </c>
      <c r="I167" s="52" t="s">
        <v>2</v>
      </c>
      <c r="J167" s="63" t="str">
        <f t="shared" si="25"/>
        <v/>
      </c>
      <c r="K167" s="64" t="str">
        <f t="shared" si="26"/>
        <v/>
      </c>
      <c r="L167" s="64" t="str">
        <f t="shared" si="27"/>
        <v/>
      </c>
      <c r="O167" s="66" t="str">
        <f t="shared" si="28"/>
        <v/>
      </c>
      <c r="P167" s="104" t="str">
        <f t="shared" si="29"/>
        <v/>
      </c>
      <c r="Q167" s="104" t="str">
        <f t="shared" si="30"/>
        <v/>
      </c>
      <c r="R167" s="104" t="str">
        <f t="shared" si="31"/>
        <v/>
      </c>
      <c r="S167" s="43"/>
      <c r="Z167" s="88"/>
      <c r="AA167" s="88"/>
      <c r="AB167" s="89"/>
      <c r="AC167" s="89"/>
      <c r="AD167" s="90"/>
      <c r="AE167" s="89"/>
      <c r="AF167" s="90"/>
    </row>
    <row r="168" spans="2:32" x14ac:dyDescent="0.3">
      <c r="B168" s="48"/>
      <c r="C168" s="48"/>
      <c r="D168" s="58" t="str">
        <f t="shared" si="22"/>
        <v/>
      </c>
      <c r="E168" s="56"/>
      <c r="F168" s="54"/>
      <c r="G168" s="51" t="str">
        <f t="shared" si="23"/>
        <v/>
      </c>
      <c r="H168" s="62" t="str">
        <f t="shared" si="24"/>
        <v/>
      </c>
      <c r="I168" s="52" t="s">
        <v>2</v>
      </c>
      <c r="J168" s="63" t="str">
        <f t="shared" si="25"/>
        <v/>
      </c>
      <c r="K168" s="64" t="str">
        <f t="shared" si="26"/>
        <v/>
      </c>
      <c r="L168" s="64" t="str">
        <f t="shared" si="27"/>
        <v/>
      </c>
      <c r="O168" s="66" t="str">
        <f t="shared" si="28"/>
        <v/>
      </c>
      <c r="P168" s="104" t="str">
        <f t="shared" si="29"/>
        <v/>
      </c>
      <c r="Q168" s="104" t="str">
        <f t="shared" si="30"/>
        <v/>
      </c>
      <c r="R168" s="104" t="str">
        <f t="shared" si="31"/>
        <v/>
      </c>
      <c r="S168" s="43"/>
      <c r="Z168" s="88"/>
      <c r="AA168" s="88"/>
      <c r="AB168" s="89"/>
      <c r="AC168" s="89"/>
      <c r="AD168" s="90"/>
      <c r="AE168" s="89"/>
      <c r="AF168" s="90"/>
    </row>
    <row r="169" spans="2:32" x14ac:dyDescent="0.3">
      <c r="B169" s="48"/>
      <c r="C169" s="48"/>
      <c r="D169" s="58" t="str">
        <f t="shared" si="22"/>
        <v/>
      </c>
      <c r="E169" s="56"/>
      <c r="F169" s="54"/>
      <c r="G169" s="51" t="str">
        <f t="shared" si="23"/>
        <v/>
      </c>
      <c r="H169" s="62" t="str">
        <f t="shared" si="24"/>
        <v/>
      </c>
      <c r="I169" s="52" t="s">
        <v>2</v>
      </c>
      <c r="J169" s="63" t="str">
        <f t="shared" si="25"/>
        <v/>
      </c>
      <c r="K169" s="64" t="str">
        <f t="shared" si="26"/>
        <v/>
      </c>
      <c r="L169" s="64" t="str">
        <f t="shared" si="27"/>
        <v/>
      </c>
      <c r="O169" s="66" t="str">
        <f t="shared" si="28"/>
        <v/>
      </c>
      <c r="P169" s="104" t="str">
        <f t="shared" si="29"/>
        <v/>
      </c>
      <c r="Q169" s="104" t="str">
        <f t="shared" si="30"/>
        <v/>
      </c>
      <c r="R169" s="104" t="str">
        <f t="shared" si="31"/>
        <v/>
      </c>
      <c r="S169" s="43"/>
      <c r="Z169" s="88"/>
      <c r="AA169" s="88"/>
      <c r="AB169" s="89"/>
      <c r="AC169" s="89"/>
      <c r="AD169" s="90"/>
      <c r="AE169" s="89"/>
      <c r="AF169" s="90"/>
    </row>
    <row r="170" spans="2:32" x14ac:dyDescent="0.3">
      <c r="B170" s="48"/>
      <c r="C170" s="48"/>
      <c r="D170" s="58" t="str">
        <f t="shared" si="22"/>
        <v/>
      </c>
      <c r="E170" s="56"/>
      <c r="F170" s="54"/>
      <c r="G170" s="51" t="str">
        <f t="shared" si="23"/>
        <v/>
      </c>
      <c r="H170" s="62" t="str">
        <f t="shared" si="24"/>
        <v/>
      </c>
      <c r="I170" s="52" t="s">
        <v>2</v>
      </c>
      <c r="J170" s="63" t="str">
        <f t="shared" si="25"/>
        <v/>
      </c>
      <c r="K170" s="64" t="str">
        <f t="shared" si="26"/>
        <v/>
      </c>
      <c r="L170" s="64" t="str">
        <f t="shared" si="27"/>
        <v/>
      </c>
      <c r="O170" s="66" t="str">
        <f t="shared" si="28"/>
        <v/>
      </c>
      <c r="P170" s="104" t="str">
        <f t="shared" si="29"/>
        <v/>
      </c>
      <c r="Q170" s="104" t="str">
        <f t="shared" si="30"/>
        <v/>
      </c>
      <c r="R170" s="104" t="str">
        <f t="shared" si="31"/>
        <v/>
      </c>
      <c r="S170" s="43"/>
      <c r="Z170" s="88"/>
      <c r="AA170" s="88"/>
      <c r="AB170" s="89"/>
      <c r="AC170" s="89"/>
      <c r="AD170" s="90"/>
      <c r="AE170" s="89"/>
      <c r="AF170" s="90"/>
    </row>
    <row r="171" spans="2:32" x14ac:dyDescent="0.3">
      <c r="B171" s="48"/>
      <c r="C171" s="48"/>
      <c r="D171" s="58" t="str">
        <f t="shared" si="22"/>
        <v/>
      </c>
      <c r="E171" s="56"/>
      <c r="F171" s="54"/>
      <c r="G171" s="51" t="str">
        <f t="shared" si="23"/>
        <v/>
      </c>
      <c r="H171" s="62" t="str">
        <f t="shared" si="24"/>
        <v/>
      </c>
      <c r="I171" s="52" t="s">
        <v>2</v>
      </c>
      <c r="J171" s="63" t="str">
        <f t="shared" si="25"/>
        <v/>
      </c>
      <c r="K171" s="64" t="str">
        <f t="shared" si="26"/>
        <v/>
      </c>
      <c r="L171" s="64" t="str">
        <f t="shared" si="27"/>
        <v/>
      </c>
      <c r="O171" s="66" t="str">
        <f t="shared" si="28"/>
        <v/>
      </c>
      <c r="P171" s="104" t="str">
        <f t="shared" si="29"/>
        <v/>
      </c>
      <c r="Q171" s="104" t="str">
        <f t="shared" si="30"/>
        <v/>
      </c>
      <c r="R171" s="104" t="str">
        <f t="shared" si="31"/>
        <v/>
      </c>
      <c r="S171" s="43"/>
      <c r="Z171" s="88"/>
      <c r="AA171" s="88"/>
      <c r="AB171" s="89"/>
      <c r="AC171" s="89"/>
      <c r="AD171" s="90"/>
      <c r="AE171" s="89"/>
      <c r="AF171" s="90"/>
    </row>
    <row r="172" spans="2:32" x14ac:dyDescent="0.3">
      <c r="B172" s="48"/>
      <c r="C172" s="48"/>
      <c r="D172" s="58" t="str">
        <f t="shared" si="22"/>
        <v/>
      </c>
      <c r="E172" s="56"/>
      <c r="F172" s="54"/>
      <c r="G172" s="51" t="str">
        <f t="shared" si="23"/>
        <v/>
      </c>
      <c r="H172" s="62" t="str">
        <f t="shared" si="24"/>
        <v/>
      </c>
      <c r="I172" s="52" t="s">
        <v>2</v>
      </c>
      <c r="J172" s="63" t="str">
        <f t="shared" si="25"/>
        <v/>
      </c>
      <c r="K172" s="64" t="str">
        <f t="shared" si="26"/>
        <v/>
      </c>
      <c r="L172" s="64" t="str">
        <f t="shared" si="27"/>
        <v/>
      </c>
      <c r="O172" s="66" t="str">
        <f t="shared" si="28"/>
        <v/>
      </c>
      <c r="P172" s="104" t="str">
        <f t="shared" si="29"/>
        <v/>
      </c>
      <c r="Q172" s="104" t="str">
        <f t="shared" si="30"/>
        <v/>
      </c>
      <c r="R172" s="104" t="str">
        <f t="shared" si="31"/>
        <v/>
      </c>
      <c r="S172" s="43"/>
      <c r="Z172" s="88"/>
      <c r="AA172" s="88"/>
      <c r="AB172" s="89"/>
      <c r="AC172" s="89"/>
      <c r="AD172" s="90"/>
      <c r="AE172" s="89"/>
      <c r="AF172" s="90"/>
    </row>
    <row r="173" spans="2:32" x14ac:dyDescent="0.3">
      <c r="B173" s="48"/>
      <c r="C173" s="48"/>
      <c r="D173" s="58" t="str">
        <f t="shared" si="22"/>
        <v/>
      </c>
      <c r="E173" s="56"/>
      <c r="F173" s="54"/>
      <c r="G173" s="51" t="str">
        <f t="shared" si="23"/>
        <v/>
      </c>
      <c r="H173" s="62" t="str">
        <f t="shared" si="24"/>
        <v/>
      </c>
      <c r="I173" s="52" t="s">
        <v>2</v>
      </c>
      <c r="J173" s="63" t="str">
        <f t="shared" si="25"/>
        <v/>
      </c>
      <c r="K173" s="64" t="str">
        <f t="shared" si="26"/>
        <v/>
      </c>
      <c r="L173" s="64" t="str">
        <f t="shared" si="27"/>
        <v/>
      </c>
      <c r="O173" s="66" t="str">
        <f t="shared" si="28"/>
        <v/>
      </c>
      <c r="P173" s="104" t="str">
        <f t="shared" si="29"/>
        <v/>
      </c>
      <c r="Q173" s="104" t="str">
        <f t="shared" si="30"/>
        <v/>
      </c>
      <c r="R173" s="104" t="str">
        <f t="shared" si="31"/>
        <v/>
      </c>
      <c r="S173" s="43"/>
      <c r="Z173" s="88"/>
      <c r="AA173" s="88"/>
      <c r="AB173" s="89"/>
      <c r="AC173" s="89"/>
      <c r="AD173" s="90"/>
      <c r="AE173" s="89"/>
      <c r="AF173" s="90"/>
    </row>
    <row r="174" spans="2:32" x14ac:dyDescent="0.3">
      <c r="B174" s="48"/>
      <c r="C174" s="48"/>
      <c r="D174" s="58" t="str">
        <f t="shared" si="22"/>
        <v/>
      </c>
      <c r="E174" s="56"/>
      <c r="F174" s="54"/>
      <c r="G174" s="51" t="str">
        <f t="shared" si="23"/>
        <v/>
      </c>
      <c r="H174" s="62" t="str">
        <f t="shared" si="24"/>
        <v/>
      </c>
      <c r="I174" s="52" t="s">
        <v>2</v>
      </c>
      <c r="J174" s="63" t="str">
        <f t="shared" si="25"/>
        <v/>
      </c>
      <c r="K174" s="64" t="str">
        <f t="shared" si="26"/>
        <v/>
      </c>
      <c r="L174" s="64" t="str">
        <f t="shared" si="27"/>
        <v/>
      </c>
      <c r="O174" s="66" t="str">
        <f t="shared" si="28"/>
        <v/>
      </c>
      <c r="P174" s="104" t="str">
        <f t="shared" si="29"/>
        <v/>
      </c>
      <c r="Q174" s="104" t="str">
        <f t="shared" si="30"/>
        <v/>
      </c>
      <c r="R174" s="104" t="str">
        <f t="shared" si="31"/>
        <v/>
      </c>
      <c r="S174" s="43"/>
      <c r="Z174" s="88"/>
      <c r="AA174" s="88"/>
      <c r="AB174" s="89"/>
      <c r="AC174" s="89"/>
      <c r="AD174" s="90"/>
      <c r="AE174" s="89"/>
      <c r="AF174" s="90"/>
    </row>
    <row r="175" spans="2:32" x14ac:dyDescent="0.3">
      <c r="B175" s="48"/>
      <c r="C175" s="48"/>
      <c r="D175" s="58" t="str">
        <f t="shared" si="22"/>
        <v/>
      </c>
      <c r="E175" s="56"/>
      <c r="F175" s="54"/>
      <c r="G175" s="51" t="str">
        <f t="shared" si="23"/>
        <v/>
      </c>
      <c r="H175" s="62" t="str">
        <f t="shared" si="24"/>
        <v/>
      </c>
      <c r="I175" s="52" t="s">
        <v>2</v>
      </c>
      <c r="J175" s="63" t="str">
        <f t="shared" si="25"/>
        <v/>
      </c>
      <c r="K175" s="64" t="str">
        <f t="shared" si="26"/>
        <v/>
      </c>
      <c r="L175" s="64" t="str">
        <f t="shared" si="27"/>
        <v/>
      </c>
      <c r="O175" s="66" t="str">
        <f t="shared" si="28"/>
        <v/>
      </c>
      <c r="P175" s="104" t="str">
        <f t="shared" si="29"/>
        <v/>
      </c>
      <c r="Q175" s="104" t="str">
        <f t="shared" si="30"/>
        <v/>
      </c>
      <c r="R175" s="104" t="str">
        <f t="shared" si="31"/>
        <v/>
      </c>
      <c r="S175" s="43"/>
      <c r="Z175" s="88"/>
      <c r="AA175" s="88"/>
      <c r="AB175" s="89"/>
      <c r="AC175" s="89"/>
      <c r="AD175" s="90"/>
      <c r="AE175" s="89"/>
      <c r="AF175" s="90"/>
    </row>
    <row r="176" spans="2:32" x14ac:dyDescent="0.3">
      <c r="B176" s="48"/>
      <c r="C176" s="48"/>
      <c r="D176" s="58" t="str">
        <f t="shared" si="22"/>
        <v/>
      </c>
      <c r="E176" s="56"/>
      <c r="F176" s="54"/>
      <c r="G176" s="51" t="str">
        <f t="shared" si="23"/>
        <v/>
      </c>
      <c r="H176" s="62" t="str">
        <f t="shared" si="24"/>
        <v/>
      </c>
      <c r="I176" s="52" t="s">
        <v>2</v>
      </c>
      <c r="J176" s="63" t="str">
        <f t="shared" si="25"/>
        <v/>
      </c>
      <c r="K176" s="64" t="str">
        <f t="shared" si="26"/>
        <v/>
      </c>
      <c r="L176" s="64" t="str">
        <f t="shared" si="27"/>
        <v/>
      </c>
      <c r="O176" s="66" t="str">
        <f t="shared" si="28"/>
        <v/>
      </c>
      <c r="P176" s="104" t="str">
        <f t="shared" si="29"/>
        <v/>
      </c>
      <c r="Q176" s="104" t="str">
        <f t="shared" si="30"/>
        <v/>
      </c>
      <c r="R176" s="104" t="str">
        <f t="shared" si="31"/>
        <v/>
      </c>
      <c r="S176" s="43"/>
      <c r="Z176" s="88"/>
      <c r="AA176" s="88"/>
      <c r="AB176" s="89"/>
      <c r="AC176" s="89"/>
      <c r="AD176" s="90"/>
      <c r="AE176" s="89"/>
      <c r="AF176" s="90"/>
    </row>
    <row r="177" spans="2:32" x14ac:dyDescent="0.3">
      <c r="B177" s="48"/>
      <c r="C177" s="48"/>
      <c r="D177" s="58" t="str">
        <f t="shared" si="22"/>
        <v/>
      </c>
      <c r="E177" s="56"/>
      <c r="F177" s="54"/>
      <c r="G177" s="51" t="str">
        <f t="shared" si="23"/>
        <v/>
      </c>
      <c r="H177" s="62" t="str">
        <f t="shared" si="24"/>
        <v/>
      </c>
      <c r="I177" s="52" t="s">
        <v>2</v>
      </c>
      <c r="J177" s="63" t="str">
        <f t="shared" si="25"/>
        <v/>
      </c>
      <c r="K177" s="64" t="str">
        <f t="shared" si="26"/>
        <v/>
      </c>
      <c r="L177" s="64" t="str">
        <f t="shared" si="27"/>
        <v/>
      </c>
      <c r="O177" s="66" t="str">
        <f t="shared" si="28"/>
        <v/>
      </c>
      <c r="P177" s="104" t="str">
        <f t="shared" si="29"/>
        <v/>
      </c>
      <c r="Q177" s="104" t="str">
        <f t="shared" si="30"/>
        <v/>
      </c>
      <c r="R177" s="104" t="str">
        <f t="shared" si="31"/>
        <v/>
      </c>
      <c r="S177" s="43"/>
      <c r="Z177" s="88"/>
      <c r="AA177" s="88"/>
      <c r="AB177" s="89"/>
      <c r="AC177" s="89"/>
      <c r="AD177" s="90"/>
      <c r="AE177" s="89"/>
      <c r="AF177" s="90"/>
    </row>
    <row r="178" spans="2:32" x14ac:dyDescent="0.3">
      <c r="B178" s="48"/>
      <c r="C178" s="48"/>
      <c r="D178" s="58" t="str">
        <f t="shared" si="22"/>
        <v/>
      </c>
      <c r="E178" s="56"/>
      <c r="F178" s="54"/>
      <c r="G178" s="51" t="str">
        <f t="shared" si="23"/>
        <v/>
      </c>
      <c r="H178" s="62" t="str">
        <f t="shared" si="24"/>
        <v/>
      </c>
      <c r="I178" s="52" t="s">
        <v>2</v>
      </c>
      <c r="J178" s="63" t="str">
        <f t="shared" si="25"/>
        <v/>
      </c>
      <c r="K178" s="64" t="str">
        <f t="shared" si="26"/>
        <v/>
      </c>
      <c r="L178" s="64" t="str">
        <f t="shared" si="27"/>
        <v/>
      </c>
      <c r="O178" s="66" t="str">
        <f t="shared" si="28"/>
        <v/>
      </c>
      <c r="P178" s="104" t="str">
        <f t="shared" si="29"/>
        <v/>
      </c>
      <c r="Q178" s="104" t="str">
        <f t="shared" si="30"/>
        <v/>
      </c>
      <c r="R178" s="104" t="str">
        <f t="shared" si="31"/>
        <v/>
      </c>
      <c r="S178" s="43"/>
      <c r="Z178" s="88"/>
      <c r="AA178" s="88"/>
      <c r="AB178" s="89"/>
      <c r="AC178" s="89"/>
      <c r="AD178" s="90"/>
      <c r="AE178" s="89"/>
      <c r="AF178" s="90"/>
    </row>
    <row r="179" spans="2:32" x14ac:dyDescent="0.3">
      <c r="B179" s="48"/>
      <c r="C179" s="48"/>
      <c r="D179" s="58" t="str">
        <f t="shared" si="22"/>
        <v/>
      </c>
      <c r="E179" s="56"/>
      <c r="F179" s="54"/>
      <c r="G179" s="51" t="str">
        <f t="shared" si="23"/>
        <v/>
      </c>
      <c r="H179" s="62" t="str">
        <f t="shared" si="24"/>
        <v/>
      </c>
      <c r="I179" s="52" t="s">
        <v>2</v>
      </c>
      <c r="J179" s="63" t="str">
        <f t="shared" si="25"/>
        <v/>
      </c>
      <c r="K179" s="64" t="str">
        <f t="shared" si="26"/>
        <v/>
      </c>
      <c r="L179" s="64" t="str">
        <f t="shared" si="27"/>
        <v/>
      </c>
      <c r="O179" s="66" t="str">
        <f t="shared" si="28"/>
        <v/>
      </c>
      <c r="P179" s="104" t="str">
        <f t="shared" si="29"/>
        <v/>
      </c>
      <c r="Q179" s="104" t="str">
        <f t="shared" si="30"/>
        <v/>
      </c>
      <c r="R179" s="104" t="str">
        <f t="shared" si="31"/>
        <v/>
      </c>
      <c r="S179" s="43"/>
      <c r="Z179" s="88"/>
      <c r="AA179" s="88"/>
      <c r="AB179" s="89"/>
      <c r="AC179" s="89"/>
      <c r="AD179" s="90"/>
      <c r="AE179" s="89"/>
      <c r="AF179" s="90"/>
    </row>
    <row r="180" spans="2:32" x14ac:dyDescent="0.3">
      <c r="B180" s="48"/>
      <c r="C180" s="48"/>
      <c r="D180" s="58" t="str">
        <f t="shared" si="22"/>
        <v/>
      </c>
      <c r="E180" s="56"/>
      <c r="F180" s="54"/>
      <c r="G180" s="51" t="str">
        <f t="shared" si="23"/>
        <v/>
      </c>
      <c r="H180" s="62" t="str">
        <f t="shared" si="24"/>
        <v/>
      </c>
      <c r="I180" s="52" t="s">
        <v>2</v>
      </c>
      <c r="J180" s="63" t="str">
        <f t="shared" si="25"/>
        <v/>
      </c>
      <c r="K180" s="64" t="str">
        <f t="shared" si="26"/>
        <v/>
      </c>
      <c r="L180" s="64" t="str">
        <f t="shared" si="27"/>
        <v/>
      </c>
      <c r="O180" s="66" t="str">
        <f t="shared" si="28"/>
        <v/>
      </c>
      <c r="P180" s="104" t="str">
        <f t="shared" si="29"/>
        <v/>
      </c>
      <c r="Q180" s="104" t="str">
        <f t="shared" si="30"/>
        <v/>
      </c>
      <c r="R180" s="104" t="str">
        <f t="shared" si="31"/>
        <v/>
      </c>
      <c r="S180" s="43"/>
      <c r="Z180" s="88"/>
      <c r="AA180" s="88"/>
      <c r="AB180" s="89"/>
      <c r="AC180" s="89"/>
      <c r="AD180" s="90"/>
      <c r="AE180" s="89"/>
      <c r="AF180" s="90"/>
    </row>
    <row r="181" spans="2:32" x14ac:dyDescent="0.3">
      <c r="B181" s="48"/>
      <c r="C181" s="48"/>
      <c r="D181" s="58" t="str">
        <f t="shared" si="22"/>
        <v/>
      </c>
      <c r="E181" s="56"/>
      <c r="F181" s="54"/>
      <c r="G181" s="51" t="str">
        <f t="shared" si="23"/>
        <v/>
      </c>
      <c r="H181" s="62" t="str">
        <f t="shared" si="24"/>
        <v/>
      </c>
      <c r="I181" s="52" t="s">
        <v>2</v>
      </c>
      <c r="J181" s="63" t="str">
        <f t="shared" si="25"/>
        <v/>
      </c>
      <c r="K181" s="64" t="str">
        <f t="shared" si="26"/>
        <v/>
      </c>
      <c r="L181" s="64" t="str">
        <f t="shared" si="27"/>
        <v/>
      </c>
      <c r="O181" s="66" t="str">
        <f t="shared" si="28"/>
        <v/>
      </c>
      <c r="P181" s="104" t="str">
        <f t="shared" si="29"/>
        <v/>
      </c>
      <c r="Q181" s="104" t="str">
        <f t="shared" si="30"/>
        <v/>
      </c>
      <c r="R181" s="104" t="str">
        <f t="shared" si="31"/>
        <v/>
      </c>
      <c r="S181" s="43"/>
      <c r="Z181" s="88"/>
      <c r="AA181" s="88"/>
      <c r="AB181" s="89"/>
      <c r="AC181" s="89"/>
      <c r="AD181" s="90"/>
      <c r="AE181" s="89"/>
      <c r="AF181" s="90"/>
    </row>
    <row r="182" spans="2:32" x14ac:dyDescent="0.3">
      <c r="B182" s="48"/>
      <c r="C182" s="48"/>
      <c r="D182" s="58" t="str">
        <f t="shared" si="22"/>
        <v/>
      </c>
      <c r="E182" s="56"/>
      <c r="F182" s="54"/>
      <c r="G182" s="51" t="str">
        <f t="shared" si="23"/>
        <v/>
      </c>
      <c r="H182" s="62" t="str">
        <f t="shared" si="24"/>
        <v/>
      </c>
      <c r="I182" s="52" t="s">
        <v>2</v>
      </c>
      <c r="J182" s="63" t="str">
        <f t="shared" si="25"/>
        <v/>
      </c>
      <c r="K182" s="64" t="str">
        <f t="shared" si="26"/>
        <v/>
      </c>
      <c r="L182" s="64" t="str">
        <f t="shared" si="27"/>
        <v/>
      </c>
      <c r="O182" s="66" t="str">
        <f t="shared" si="28"/>
        <v/>
      </c>
      <c r="P182" s="104" t="str">
        <f t="shared" si="29"/>
        <v/>
      </c>
      <c r="Q182" s="104" t="str">
        <f t="shared" si="30"/>
        <v/>
      </c>
      <c r="R182" s="104" t="str">
        <f t="shared" si="31"/>
        <v/>
      </c>
      <c r="S182" s="43"/>
      <c r="Z182" s="88"/>
      <c r="AA182" s="88"/>
      <c r="AB182" s="89"/>
      <c r="AC182" s="89"/>
      <c r="AD182" s="90"/>
      <c r="AE182" s="89"/>
      <c r="AF182" s="90"/>
    </row>
    <row r="183" spans="2:32" x14ac:dyDescent="0.3">
      <c r="B183" s="48"/>
      <c r="C183" s="48"/>
      <c r="D183" s="58" t="str">
        <f t="shared" si="22"/>
        <v/>
      </c>
      <c r="E183" s="56"/>
      <c r="F183" s="54"/>
      <c r="G183" s="51" t="str">
        <f t="shared" si="23"/>
        <v/>
      </c>
      <c r="H183" s="62" t="str">
        <f t="shared" si="24"/>
        <v/>
      </c>
      <c r="I183" s="52" t="s">
        <v>2</v>
      </c>
      <c r="J183" s="63" t="str">
        <f t="shared" si="25"/>
        <v/>
      </c>
      <c r="K183" s="64" t="str">
        <f t="shared" si="26"/>
        <v/>
      </c>
      <c r="L183" s="64" t="str">
        <f t="shared" si="27"/>
        <v/>
      </c>
      <c r="O183" s="66" t="str">
        <f t="shared" si="28"/>
        <v/>
      </c>
      <c r="P183" s="104" t="str">
        <f t="shared" si="29"/>
        <v/>
      </c>
      <c r="Q183" s="104" t="str">
        <f t="shared" si="30"/>
        <v/>
      </c>
      <c r="R183" s="104" t="str">
        <f t="shared" si="31"/>
        <v/>
      </c>
      <c r="S183" s="43"/>
      <c r="Z183" s="88"/>
      <c r="AA183" s="88"/>
      <c r="AB183" s="89"/>
      <c r="AC183" s="89"/>
      <c r="AD183" s="90"/>
      <c r="AE183" s="89"/>
      <c r="AF183" s="90"/>
    </row>
    <row r="184" spans="2:32" x14ac:dyDescent="0.3">
      <c r="B184" s="48"/>
      <c r="C184" s="48"/>
      <c r="D184" s="58" t="str">
        <f t="shared" si="22"/>
        <v/>
      </c>
      <c r="E184" s="56"/>
      <c r="F184" s="54"/>
      <c r="G184" s="51" t="str">
        <f t="shared" si="23"/>
        <v/>
      </c>
      <c r="H184" s="62" t="str">
        <f t="shared" si="24"/>
        <v/>
      </c>
      <c r="I184" s="52" t="s">
        <v>2</v>
      </c>
      <c r="J184" s="63" t="str">
        <f t="shared" si="25"/>
        <v/>
      </c>
      <c r="K184" s="64" t="str">
        <f t="shared" si="26"/>
        <v/>
      </c>
      <c r="L184" s="64" t="str">
        <f t="shared" si="27"/>
        <v/>
      </c>
      <c r="O184" s="66" t="str">
        <f t="shared" si="28"/>
        <v/>
      </c>
      <c r="P184" s="104" t="str">
        <f t="shared" si="29"/>
        <v/>
      </c>
      <c r="Q184" s="104" t="str">
        <f t="shared" si="30"/>
        <v/>
      </c>
      <c r="R184" s="104" t="str">
        <f t="shared" si="31"/>
        <v/>
      </c>
      <c r="S184" s="43"/>
      <c r="Z184" s="88"/>
      <c r="AA184" s="88"/>
      <c r="AB184" s="89"/>
      <c r="AC184" s="89"/>
      <c r="AD184" s="90"/>
      <c r="AE184" s="89"/>
      <c r="AF184" s="90"/>
    </row>
    <row r="185" spans="2:32" x14ac:dyDescent="0.3">
      <c r="B185" s="48"/>
      <c r="C185" s="48"/>
      <c r="D185" s="58" t="str">
        <f t="shared" si="22"/>
        <v/>
      </c>
      <c r="E185" s="56"/>
      <c r="F185" s="54"/>
      <c r="G185" s="51" t="str">
        <f t="shared" si="23"/>
        <v/>
      </c>
      <c r="H185" s="62" t="str">
        <f t="shared" si="24"/>
        <v/>
      </c>
      <c r="I185" s="52" t="s">
        <v>2</v>
      </c>
      <c r="J185" s="63" t="str">
        <f t="shared" si="25"/>
        <v/>
      </c>
      <c r="K185" s="64" t="str">
        <f t="shared" si="26"/>
        <v/>
      </c>
      <c r="L185" s="64" t="str">
        <f t="shared" si="27"/>
        <v/>
      </c>
      <c r="O185" s="66" t="str">
        <f t="shared" si="28"/>
        <v/>
      </c>
      <c r="P185" s="104" t="str">
        <f t="shared" si="29"/>
        <v/>
      </c>
      <c r="Q185" s="104" t="str">
        <f t="shared" si="30"/>
        <v/>
      </c>
      <c r="R185" s="104" t="str">
        <f t="shared" si="31"/>
        <v/>
      </c>
      <c r="S185" s="43"/>
      <c r="Z185" s="88"/>
      <c r="AA185" s="88"/>
      <c r="AB185" s="89"/>
      <c r="AC185" s="89"/>
      <c r="AD185" s="90"/>
      <c r="AE185" s="89"/>
      <c r="AF185" s="90"/>
    </row>
    <row r="186" spans="2:32" x14ac:dyDescent="0.3">
      <c r="B186" s="48"/>
      <c r="C186" s="48"/>
      <c r="D186" s="58" t="str">
        <f t="shared" si="22"/>
        <v/>
      </c>
      <c r="E186" s="56"/>
      <c r="F186" s="54"/>
      <c r="G186" s="51" t="str">
        <f t="shared" si="23"/>
        <v/>
      </c>
      <c r="H186" s="62" t="str">
        <f t="shared" si="24"/>
        <v/>
      </c>
      <c r="I186" s="52" t="s">
        <v>2</v>
      </c>
      <c r="J186" s="63" t="str">
        <f t="shared" si="25"/>
        <v/>
      </c>
      <c r="K186" s="64" t="str">
        <f t="shared" si="26"/>
        <v/>
      </c>
      <c r="L186" s="64" t="str">
        <f t="shared" si="27"/>
        <v/>
      </c>
      <c r="O186" s="66" t="str">
        <f t="shared" si="28"/>
        <v/>
      </c>
      <c r="P186" s="104" t="str">
        <f t="shared" si="29"/>
        <v/>
      </c>
      <c r="Q186" s="104" t="str">
        <f t="shared" si="30"/>
        <v/>
      </c>
      <c r="R186" s="104" t="str">
        <f t="shared" si="31"/>
        <v/>
      </c>
      <c r="S186" s="43"/>
      <c r="Z186" s="88"/>
      <c r="AA186" s="88"/>
      <c r="AB186" s="89"/>
      <c r="AC186" s="89"/>
      <c r="AD186" s="90"/>
      <c r="AE186" s="89"/>
      <c r="AF186" s="90"/>
    </row>
    <row r="187" spans="2:32" x14ac:dyDescent="0.3">
      <c r="B187" s="48"/>
      <c r="C187" s="48"/>
      <c r="D187" s="58" t="str">
        <f t="shared" si="22"/>
        <v/>
      </c>
      <c r="E187" s="56"/>
      <c r="F187" s="54"/>
      <c r="G187" s="51" t="str">
        <f t="shared" si="23"/>
        <v/>
      </c>
      <c r="H187" s="62" t="str">
        <f t="shared" si="24"/>
        <v/>
      </c>
      <c r="I187" s="52" t="s">
        <v>2</v>
      </c>
      <c r="J187" s="63" t="str">
        <f t="shared" si="25"/>
        <v/>
      </c>
      <c r="K187" s="64" t="str">
        <f t="shared" si="26"/>
        <v/>
      </c>
      <c r="L187" s="64" t="str">
        <f t="shared" si="27"/>
        <v/>
      </c>
      <c r="O187" s="66" t="str">
        <f t="shared" si="28"/>
        <v/>
      </c>
      <c r="P187" s="104" t="str">
        <f t="shared" si="29"/>
        <v/>
      </c>
      <c r="Q187" s="104" t="str">
        <f t="shared" si="30"/>
        <v/>
      </c>
      <c r="R187" s="104" t="str">
        <f t="shared" si="31"/>
        <v/>
      </c>
      <c r="S187" s="43"/>
      <c r="Z187" s="88"/>
      <c r="AA187" s="88"/>
      <c r="AB187" s="89"/>
      <c r="AC187" s="89"/>
      <c r="AD187" s="90"/>
      <c r="AE187" s="89"/>
      <c r="AF187" s="90"/>
    </row>
    <row r="188" spans="2:32" x14ac:dyDescent="0.3">
      <c r="B188" s="48"/>
      <c r="C188" s="48"/>
      <c r="D188" s="58" t="str">
        <f t="shared" si="22"/>
        <v/>
      </c>
      <c r="E188" s="56"/>
      <c r="F188" s="54"/>
      <c r="G188" s="51" t="str">
        <f t="shared" si="23"/>
        <v/>
      </c>
      <c r="H188" s="62" t="str">
        <f t="shared" si="24"/>
        <v/>
      </c>
      <c r="I188" s="52" t="s">
        <v>2</v>
      </c>
      <c r="J188" s="63" t="str">
        <f t="shared" si="25"/>
        <v/>
      </c>
      <c r="K188" s="64" t="str">
        <f t="shared" si="26"/>
        <v/>
      </c>
      <c r="L188" s="64" t="str">
        <f t="shared" si="27"/>
        <v/>
      </c>
      <c r="O188" s="66" t="str">
        <f t="shared" si="28"/>
        <v/>
      </c>
      <c r="P188" s="104" t="str">
        <f t="shared" si="29"/>
        <v/>
      </c>
      <c r="Q188" s="104" t="str">
        <f t="shared" si="30"/>
        <v/>
      </c>
      <c r="R188" s="104" t="str">
        <f t="shared" si="31"/>
        <v/>
      </c>
      <c r="S188" s="43"/>
      <c r="Z188" s="88"/>
      <c r="AA188" s="88"/>
      <c r="AB188" s="89"/>
      <c r="AC188" s="89"/>
      <c r="AD188" s="90"/>
      <c r="AE188" s="89"/>
      <c r="AF188" s="90"/>
    </row>
    <row r="189" spans="2:32" x14ac:dyDescent="0.3">
      <c r="B189" s="48"/>
      <c r="C189" s="48"/>
      <c r="D189" s="58" t="str">
        <f t="shared" si="22"/>
        <v/>
      </c>
      <c r="E189" s="56"/>
      <c r="F189" s="54"/>
      <c r="G189" s="51" t="str">
        <f t="shared" si="23"/>
        <v/>
      </c>
      <c r="H189" s="62" t="str">
        <f t="shared" si="24"/>
        <v/>
      </c>
      <c r="I189" s="52" t="s">
        <v>2</v>
      </c>
      <c r="J189" s="63" t="str">
        <f t="shared" si="25"/>
        <v/>
      </c>
      <c r="K189" s="64" t="str">
        <f t="shared" si="26"/>
        <v/>
      </c>
      <c r="L189" s="64" t="str">
        <f t="shared" si="27"/>
        <v/>
      </c>
      <c r="O189" s="66" t="str">
        <f t="shared" si="28"/>
        <v/>
      </c>
      <c r="P189" s="104" t="str">
        <f t="shared" si="29"/>
        <v/>
      </c>
      <c r="Q189" s="104" t="str">
        <f t="shared" si="30"/>
        <v/>
      </c>
      <c r="R189" s="104" t="str">
        <f t="shared" si="31"/>
        <v/>
      </c>
      <c r="S189" s="43"/>
      <c r="Z189" s="88"/>
      <c r="AA189" s="88"/>
      <c r="AB189" s="89"/>
      <c r="AC189" s="89"/>
      <c r="AD189" s="90"/>
      <c r="AE189" s="89"/>
      <c r="AF189" s="90"/>
    </row>
    <row r="190" spans="2:32" x14ac:dyDescent="0.3">
      <c r="B190" s="48"/>
      <c r="C190" s="48"/>
      <c r="D190" s="58" t="str">
        <f t="shared" si="22"/>
        <v/>
      </c>
      <c r="E190" s="56"/>
      <c r="F190" s="54"/>
      <c r="G190" s="51" t="str">
        <f t="shared" si="23"/>
        <v/>
      </c>
      <c r="H190" s="62" t="str">
        <f t="shared" si="24"/>
        <v/>
      </c>
      <c r="I190" s="52" t="s">
        <v>2</v>
      </c>
      <c r="J190" s="63" t="str">
        <f t="shared" si="25"/>
        <v/>
      </c>
      <c r="K190" s="64" t="str">
        <f t="shared" si="26"/>
        <v/>
      </c>
      <c r="L190" s="64" t="str">
        <f t="shared" si="27"/>
        <v/>
      </c>
      <c r="O190" s="66" t="str">
        <f t="shared" si="28"/>
        <v/>
      </c>
      <c r="P190" s="104" t="str">
        <f t="shared" si="29"/>
        <v/>
      </c>
      <c r="Q190" s="104" t="str">
        <f t="shared" si="30"/>
        <v/>
      </c>
      <c r="R190" s="104" t="str">
        <f t="shared" si="31"/>
        <v/>
      </c>
      <c r="S190" s="43"/>
      <c r="Z190" s="88"/>
      <c r="AA190" s="88"/>
      <c r="AB190" s="89"/>
      <c r="AC190" s="89"/>
      <c r="AD190" s="90"/>
      <c r="AE190" s="89"/>
      <c r="AF190" s="90"/>
    </row>
    <row r="191" spans="2:32" x14ac:dyDescent="0.3">
      <c r="B191" s="48"/>
      <c r="C191" s="48"/>
      <c r="D191" s="58" t="str">
        <f t="shared" si="22"/>
        <v/>
      </c>
      <c r="E191" s="56"/>
      <c r="F191" s="54"/>
      <c r="G191" s="51" t="str">
        <f t="shared" si="23"/>
        <v/>
      </c>
      <c r="H191" s="62" t="str">
        <f t="shared" si="24"/>
        <v/>
      </c>
      <c r="I191" s="52" t="s">
        <v>2</v>
      </c>
      <c r="J191" s="63" t="str">
        <f t="shared" si="25"/>
        <v/>
      </c>
      <c r="K191" s="64" t="str">
        <f t="shared" si="26"/>
        <v/>
      </c>
      <c r="L191" s="64" t="str">
        <f t="shared" si="27"/>
        <v/>
      </c>
      <c r="O191" s="66" t="str">
        <f t="shared" si="28"/>
        <v/>
      </c>
      <c r="P191" s="104" t="str">
        <f t="shared" si="29"/>
        <v/>
      </c>
      <c r="Q191" s="104" t="str">
        <f t="shared" si="30"/>
        <v/>
      </c>
      <c r="R191" s="104" t="str">
        <f t="shared" si="31"/>
        <v/>
      </c>
      <c r="S191" s="43"/>
      <c r="Z191" s="88"/>
      <c r="AA191" s="88"/>
      <c r="AB191" s="89"/>
      <c r="AC191" s="89"/>
      <c r="AD191" s="90"/>
      <c r="AE191" s="89"/>
      <c r="AF191" s="90"/>
    </row>
    <row r="192" spans="2:32" x14ac:dyDescent="0.3">
      <c r="B192" s="48"/>
      <c r="C192" s="48"/>
      <c r="D192" s="58" t="str">
        <f t="shared" si="22"/>
        <v/>
      </c>
      <c r="E192" s="56"/>
      <c r="F192" s="54"/>
      <c r="G192" s="51" t="str">
        <f t="shared" si="23"/>
        <v/>
      </c>
      <c r="H192" s="62" t="str">
        <f t="shared" si="24"/>
        <v/>
      </c>
      <c r="I192" s="52" t="s">
        <v>2</v>
      </c>
      <c r="J192" s="63" t="str">
        <f t="shared" si="25"/>
        <v/>
      </c>
      <c r="K192" s="64" t="str">
        <f t="shared" si="26"/>
        <v/>
      </c>
      <c r="L192" s="64" t="str">
        <f t="shared" si="27"/>
        <v/>
      </c>
      <c r="O192" s="66" t="str">
        <f t="shared" si="28"/>
        <v/>
      </c>
      <c r="P192" s="104" t="str">
        <f t="shared" si="29"/>
        <v/>
      </c>
      <c r="Q192" s="104" t="str">
        <f t="shared" si="30"/>
        <v/>
      </c>
      <c r="R192" s="104" t="str">
        <f t="shared" si="31"/>
        <v/>
      </c>
      <c r="S192" s="43"/>
      <c r="Z192" s="88"/>
      <c r="AA192" s="88"/>
      <c r="AB192" s="89"/>
      <c r="AC192" s="89"/>
      <c r="AD192" s="90"/>
      <c r="AE192" s="89"/>
      <c r="AF192" s="90"/>
    </row>
    <row r="193" spans="2:32" x14ac:dyDescent="0.3">
      <c r="B193" s="48"/>
      <c r="C193" s="48"/>
      <c r="D193" s="58" t="str">
        <f t="shared" si="22"/>
        <v/>
      </c>
      <c r="E193" s="56"/>
      <c r="F193" s="54"/>
      <c r="G193" s="51" t="str">
        <f t="shared" si="23"/>
        <v/>
      </c>
      <c r="H193" s="62" t="str">
        <f t="shared" si="24"/>
        <v/>
      </c>
      <c r="I193" s="52" t="s">
        <v>2</v>
      </c>
      <c r="J193" s="63" t="str">
        <f t="shared" si="25"/>
        <v/>
      </c>
      <c r="K193" s="64" t="str">
        <f t="shared" si="26"/>
        <v/>
      </c>
      <c r="L193" s="64" t="str">
        <f t="shared" si="27"/>
        <v/>
      </c>
      <c r="O193" s="66" t="str">
        <f t="shared" si="28"/>
        <v/>
      </c>
      <c r="P193" s="104" t="str">
        <f t="shared" si="29"/>
        <v/>
      </c>
      <c r="Q193" s="104" t="str">
        <f t="shared" si="30"/>
        <v/>
      </c>
      <c r="R193" s="104" t="str">
        <f t="shared" si="31"/>
        <v/>
      </c>
      <c r="S193" s="43"/>
      <c r="Z193" s="88"/>
      <c r="AA193" s="88"/>
      <c r="AB193" s="89"/>
      <c r="AC193" s="89"/>
      <c r="AD193" s="90"/>
      <c r="AE193" s="89"/>
      <c r="AF193" s="90"/>
    </row>
    <row r="194" spans="2:32" x14ac:dyDescent="0.3">
      <c r="B194" s="48"/>
      <c r="C194" s="48"/>
      <c r="D194" s="58" t="str">
        <f t="shared" si="22"/>
        <v/>
      </c>
      <c r="E194" s="56"/>
      <c r="F194" s="54"/>
      <c r="G194" s="51" t="str">
        <f t="shared" si="23"/>
        <v/>
      </c>
      <c r="H194" s="62" t="str">
        <f t="shared" si="24"/>
        <v/>
      </c>
      <c r="I194" s="52" t="s">
        <v>2</v>
      </c>
      <c r="J194" s="63" t="str">
        <f t="shared" si="25"/>
        <v/>
      </c>
      <c r="K194" s="64" t="str">
        <f t="shared" si="26"/>
        <v/>
      </c>
      <c r="L194" s="64" t="str">
        <f t="shared" si="27"/>
        <v/>
      </c>
      <c r="O194" s="66" t="str">
        <f t="shared" si="28"/>
        <v/>
      </c>
      <c r="P194" s="104" t="str">
        <f t="shared" si="29"/>
        <v/>
      </c>
      <c r="Q194" s="104" t="str">
        <f t="shared" si="30"/>
        <v/>
      </c>
      <c r="R194" s="104" t="str">
        <f t="shared" si="31"/>
        <v/>
      </c>
      <c r="S194" s="43"/>
      <c r="Z194" s="88"/>
      <c r="AA194" s="88"/>
      <c r="AB194" s="89"/>
      <c r="AC194" s="89"/>
      <c r="AD194" s="90"/>
      <c r="AE194" s="89"/>
      <c r="AF194" s="90"/>
    </row>
    <row r="195" spans="2:32" x14ac:dyDescent="0.3">
      <c r="B195" s="48"/>
      <c r="C195" s="48"/>
      <c r="D195" s="58" t="str">
        <f t="shared" si="22"/>
        <v/>
      </c>
      <c r="E195" s="56"/>
      <c r="F195" s="54"/>
      <c r="G195" s="51" t="str">
        <f t="shared" si="23"/>
        <v/>
      </c>
      <c r="H195" s="62" t="str">
        <f t="shared" si="24"/>
        <v/>
      </c>
      <c r="I195" s="52" t="s">
        <v>2</v>
      </c>
      <c r="J195" s="63" t="str">
        <f t="shared" si="25"/>
        <v/>
      </c>
      <c r="K195" s="64" t="str">
        <f t="shared" si="26"/>
        <v/>
      </c>
      <c r="L195" s="64" t="str">
        <f t="shared" si="27"/>
        <v/>
      </c>
      <c r="O195" s="66" t="str">
        <f t="shared" si="28"/>
        <v/>
      </c>
      <c r="P195" s="104" t="str">
        <f t="shared" si="29"/>
        <v/>
      </c>
      <c r="Q195" s="104" t="str">
        <f t="shared" si="30"/>
        <v/>
      </c>
      <c r="R195" s="104" t="str">
        <f t="shared" si="31"/>
        <v/>
      </c>
      <c r="S195" s="43"/>
      <c r="Z195" s="88"/>
      <c r="AA195" s="88"/>
      <c r="AB195" s="89"/>
      <c r="AC195" s="89"/>
      <c r="AD195" s="90"/>
      <c r="AE195" s="89"/>
      <c r="AF195" s="90"/>
    </row>
    <row r="196" spans="2:32" x14ac:dyDescent="0.3">
      <c r="B196" s="48"/>
      <c r="C196" s="48"/>
      <c r="D196" s="58" t="str">
        <f t="shared" si="22"/>
        <v/>
      </c>
      <c r="E196" s="56"/>
      <c r="F196" s="54"/>
      <c r="G196" s="51" t="str">
        <f t="shared" si="23"/>
        <v/>
      </c>
      <c r="H196" s="62" t="str">
        <f t="shared" si="24"/>
        <v/>
      </c>
      <c r="I196" s="52" t="s">
        <v>2</v>
      </c>
      <c r="J196" s="63" t="str">
        <f t="shared" si="25"/>
        <v/>
      </c>
      <c r="K196" s="64" t="str">
        <f t="shared" si="26"/>
        <v/>
      </c>
      <c r="L196" s="64" t="str">
        <f t="shared" si="27"/>
        <v/>
      </c>
      <c r="O196" s="66" t="str">
        <f t="shared" si="28"/>
        <v/>
      </c>
      <c r="P196" s="104" t="str">
        <f t="shared" si="29"/>
        <v/>
      </c>
      <c r="Q196" s="104" t="str">
        <f t="shared" si="30"/>
        <v/>
      </c>
      <c r="R196" s="104" t="str">
        <f t="shared" si="31"/>
        <v/>
      </c>
      <c r="S196" s="43"/>
      <c r="Z196" s="88"/>
      <c r="AA196" s="88"/>
      <c r="AB196" s="89"/>
      <c r="AC196" s="89"/>
      <c r="AD196" s="90"/>
      <c r="AE196" s="89"/>
      <c r="AF196" s="90"/>
    </row>
    <row r="197" spans="2:32" x14ac:dyDescent="0.3">
      <c r="B197" s="48"/>
      <c r="C197" s="48"/>
      <c r="D197" s="58" t="str">
        <f t="shared" si="22"/>
        <v/>
      </c>
      <c r="E197" s="56"/>
      <c r="F197" s="54"/>
      <c r="G197" s="51" t="str">
        <f t="shared" si="23"/>
        <v/>
      </c>
      <c r="H197" s="62" t="str">
        <f t="shared" si="24"/>
        <v/>
      </c>
      <c r="I197" s="52" t="s">
        <v>2</v>
      </c>
      <c r="J197" s="63" t="str">
        <f t="shared" si="25"/>
        <v/>
      </c>
      <c r="K197" s="64" t="str">
        <f t="shared" si="26"/>
        <v/>
      </c>
      <c r="L197" s="64" t="str">
        <f t="shared" si="27"/>
        <v/>
      </c>
      <c r="O197" s="66" t="str">
        <f t="shared" si="28"/>
        <v/>
      </c>
      <c r="P197" s="104" t="str">
        <f t="shared" si="29"/>
        <v/>
      </c>
      <c r="Q197" s="104" t="str">
        <f t="shared" si="30"/>
        <v/>
      </c>
      <c r="R197" s="104" t="str">
        <f t="shared" si="31"/>
        <v/>
      </c>
      <c r="S197" s="43"/>
      <c r="Z197" s="88"/>
      <c r="AA197" s="88"/>
      <c r="AB197" s="89"/>
      <c r="AC197" s="89"/>
      <c r="AD197" s="90"/>
      <c r="AE197" s="89"/>
      <c r="AF197" s="90"/>
    </row>
    <row r="198" spans="2:32" x14ac:dyDescent="0.3">
      <c r="B198" s="48"/>
      <c r="C198" s="48"/>
      <c r="D198" s="58" t="str">
        <f t="shared" si="22"/>
        <v/>
      </c>
      <c r="E198" s="56"/>
      <c r="F198" s="54"/>
      <c r="G198" s="51" t="str">
        <f t="shared" si="23"/>
        <v/>
      </c>
      <c r="H198" s="62" t="str">
        <f t="shared" si="24"/>
        <v/>
      </c>
      <c r="I198" s="52" t="s">
        <v>2</v>
      </c>
      <c r="J198" s="63" t="str">
        <f t="shared" si="25"/>
        <v/>
      </c>
      <c r="K198" s="64" t="str">
        <f t="shared" si="26"/>
        <v/>
      </c>
      <c r="L198" s="64" t="str">
        <f t="shared" si="27"/>
        <v/>
      </c>
      <c r="O198" s="66" t="str">
        <f t="shared" si="28"/>
        <v/>
      </c>
      <c r="P198" s="104" t="str">
        <f t="shared" si="29"/>
        <v/>
      </c>
      <c r="Q198" s="104" t="str">
        <f t="shared" si="30"/>
        <v/>
      </c>
      <c r="R198" s="104" t="str">
        <f t="shared" si="31"/>
        <v/>
      </c>
      <c r="S198" s="43"/>
      <c r="Z198" s="88"/>
      <c r="AA198" s="88"/>
      <c r="AB198" s="89"/>
      <c r="AC198" s="89"/>
      <c r="AD198" s="90"/>
      <c r="AE198" s="89"/>
      <c r="AF198" s="90"/>
    </row>
    <row r="199" spans="2:32" x14ac:dyDescent="0.3">
      <c r="B199" s="48"/>
      <c r="C199" s="48"/>
      <c r="D199" s="58" t="str">
        <f t="shared" si="22"/>
        <v/>
      </c>
      <c r="E199" s="56"/>
      <c r="F199" s="54"/>
      <c r="G199" s="51" t="str">
        <f t="shared" si="23"/>
        <v/>
      </c>
      <c r="H199" s="62" t="str">
        <f t="shared" si="24"/>
        <v/>
      </c>
      <c r="I199" s="52" t="s">
        <v>2</v>
      </c>
      <c r="J199" s="63" t="str">
        <f t="shared" si="25"/>
        <v/>
      </c>
      <c r="K199" s="64" t="str">
        <f t="shared" si="26"/>
        <v/>
      </c>
      <c r="L199" s="64" t="str">
        <f t="shared" si="27"/>
        <v/>
      </c>
      <c r="O199" s="66" t="str">
        <f t="shared" si="28"/>
        <v/>
      </c>
      <c r="P199" s="104" t="str">
        <f t="shared" si="29"/>
        <v/>
      </c>
      <c r="Q199" s="104" t="str">
        <f t="shared" si="30"/>
        <v/>
      </c>
      <c r="R199" s="104" t="str">
        <f t="shared" si="31"/>
        <v/>
      </c>
      <c r="S199" s="43"/>
      <c r="Z199" s="88"/>
      <c r="AA199" s="88"/>
      <c r="AB199" s="89"/>
      <c r="AC199" s="89"/>
      <c r="AD199" s="90"/>
      <c r="AE199" s="89"/>
      <c r="AF199" s="90"/>
    </row>
    <row r="200" spans="2:32" x14ac:dyDescent="0.3">
      <c r="B200" s="48"/>
      <c r="C200" s="48"/>
      <c r="D200" s="58" t="str">
        <f t="shared" si="22"/>
        <v/>
      </c>
      <c r="E200" s="56"/>
      <c r="F200" s="54"/>
      <c r="G200" s="51" t="str">
        <f t="shared" si="23"/>
        <v/>
      </c>
      <c r="H200" s="62" t="str">
        <f t="shared" si="24"/>
        <v/>
      </c>
      <c r="I200" s="52" t="s">
        <v>2</v>
      </c>
      <c r="J200" s="63" t="str">
        <f t="shared" si="25"/>
        <v/>
      </c>
      <c r="K200" s="64" t="str">
        <f t="shared" si="26"/>
        <v/>
      </c>
      <c r="L200" s="64" t="str">
        <f t="shared" si="27"/>
        <v/>
      </c>
      <c r="O200" s="66" t="str">
        <f t="shared" si="28"/>
        <v/>
      </c>
      <c r="P200" s="104" t="str">
        <f t="shared" si="29"/>
        <v/>
      </c>
      <c r="Q200" s="104" t="str">
        <f t="shared" si="30"/>
        <v/>
      </c>
      <c r="R200" s="104" t="str">
        <f t="shared" si="31"/>
        <v/>
      </c>
      <c r="S200" s="43"/>
      <c r="Z200" s="88"/>
      <c r="AA200" s="88"/>
      <c r="AB200" s="89"/>
      <c r="AC200" s="89"/>
      <c r="AD200" s="90"/>
      <c r="AE200" s="89"/>
      <c r="AF200" s="90"/>
    </row>
    <row r="201" spans="2:32" x14ac:dyDescent="0.3">
      <c r="B201" s="48"/>
      <c r="C201" s="48"/>
      <c r="D201" s="58" t="str">
        <f t="shared" si="22"/>
        <v/>
      </c>
      <c r="E201" s="56"/>
      <c r="F201" s="54"/>
      <c r="G201" s="51" t="str">
        <f t="shared" si="23"/>
        <v/>
      </c>
      <c r="H201" s="62" t="str">
        <f t="shared" si="24"/>
        <v/>
      </c>
      <c r="I201" s="52" t="s">
        <v>2</v>
      </c>
      <c r="J201" s="63" t="str">
        <f t="shared" si="25"/>
        <v/>
      </c>
      <c r="K201" s="64" t="str">
        <f t="shared" si="26"/>
        <v/>
      </c>
      <c r="L201" s="64" t="str">
        <f t="shared" si="27"/>
        <v/>
      </c>
      <c r="O201" s="66" t="str">
        <f t="shared" si="28"/>
        <v/>
      </c>
      <c r="P201" s="104" t="str">
        <f t="shared" si="29"/>
        <v/>
      </c>
      <c r="Q201" s="104" t="str">
        <f t="shared" si="30"/>
        <v/>
      </c>
      <c r="R201" s="104" t="str">
        <f t="shared" si="31"/>
        <v/>
      </c>
      <c r="S201" s="43"/>
      <c r="Z201" s="88"/>
      <c r="AA201" s="88"/>
      <c r="AB201" s="89"/>
      <c r="AC201" s="89"/>
      <c r="AD201" s="90"/>
      <c r="AE201" s="89"/>
      <c r="AF201" s="90"/>
    </row>
    <row r="202" spans="2:32" x14ac:dyDescent="0.3">
      <c r="B202" s="48"/>
      <c r="C202" s="48"/>
      <c r="D202" s="58" t="str">
        <f t="shared" si="22"/>
        <v/>
      </c>
      <c r="E202" s="56"/>
      <c r="F202" s="54"/>
      <c r="G202" s="51" t="str">
        <f t="shared" si="23"/>
        <v/>
      </c>
      <c r="H202" s="62" t="str">
        <f t="shared" si="24"/>
        <v/>
      </c>
      <c r="I202" s="52" t="s">
        <v>2</v>
      </c>
      <c r="J202" s="63" t="str">
        <f t="shared" si="25"/>
        <v/>
      </c>
      <c r="K202" s="64" t="str">
        <f t="shared" si="26"/>
        <v/>
      </c>
      <c r="L202" s="64" t="str">
        <f t="shared" si="27"/>
        <v/>
      </c>
      <c r="O202" s="66" t="str">
        <f t="shared" si="28"/>
        <v/>
      </c>
      <c r="P202" s="104" t="str">
        <f t="shared" si="29"/>
        <v/>
      </c>
      <c r="Q202" s="104" t="str">
        <f t="shared" si="30"/>
        <v/>
      </c>
      <c r="R202" s="104" t="str">
        <f t="shared" si="31"/>
        <v/>
      </c>
      <c r="S202" s="43"/>
      <c r="Z202" s="88"/>
      <c r="AA202" s="88"/>
      <c r="AB202" s="89"/>
      <c r="AC202" s="89"/>
      <c r="AD202" s="90"/>
      <c r="AE202" s="89"/>
      <c r="AF202" s="90"/>
    </row>
    <row r="203" spans="2:32" x14ac:dyDescent="0.3">
      <c r="B203" s="48"/>
      <c r="C203" s="48"/>
      <c r="D203" s="58" t="str">
        <f t="shared" si="22"/>
        <v/>
      </c>
      <c r="E203" s="56"/>
      <c r="F203" s="54"/>
      <c r="G203" s="51" t="str">
        <f t="shared" si="23"/>
        <v/>
      </c>
      <c r="H203" s="62" t="str">
        <f t="shared" si="24"/>
        <v/>
      </c>
      <c r="I203" s="52" t="s">
        <v>2</v>
      </c>
      <c r="J203" s="63" t="str">
        <f t="shared" si="25"/>
        <v/>
      </c>
      <c r="K203" s="64" t="str">
        <f t="shared" si="26"/>
        <v/>
      </c>
      <c r="L203" s="64" t="str">
        <f t="shared" si="27"/>
        <v/>
      </c>
      <c r="O203" s="66" t="str">
        <f t="shared" si="28"/>
        <v/>
      </c>
      <c r="P203" s="104" t="str">
        <f t="shared" si="29"/>
        <v/>
      </c>
      <c r="Q203" s="104" t="str">
        <f t="shared" si="30"/>
        <v/>
      </c>
      <c r="R203" s="104" t="str">
        <f t="shared" si="31"/>
        <v/>
      </c>
      <c r="S203" s="43"/>
      <c r="Z203" s="88"/>
      <c r="AA203" s="88"/>
      <c r="AB203" s="89"/>
      <c r="AC203" s="89"/>
      <c r="AD203" s="90"/>
      <c r="AE203" s="89"/>
      <c r="AF203" s="90"/>
    </row>
    <row r="204" spans="2:32" x14ac:dyDescent="0.3">
      <c r="B204" s="48"/>
      <c r="C204" s="48"/>
      <c r="D204" s="58" t="str">
        <f t="shared" ref="D204:D267" si="32">IFERROR(IF(B204="","",IF(R204="",IF(P204&lt;=Q204,P204,Q204),R204)),"")</f>
        <v/>
      </c>
      <c r="E204" s="56"/>
      <c r="F204" s="54"/>
      <c r="G204" s="51" t="str">
        <f t="shared" ref="G204:G267" si="33">IF(F204="","",IFERROR(ROUND(IF(F204&gt;1250,1250,F204),2),""))</f>
        <v/>
      </c>
      <c r="H204" s="62" t="str">
        <f t="shared" ref="H204:H267" si="34">IFERROR(ROUND(IF(G204&lt;=0,"",G204),2),"")</f>
        <v/>
      </c>
      <c r="I204" s="52" t="s">
        <v>2</v>
      </c>
      <c r="J204" s="63" t="str">
        <f t="shared" ref="J204:J267" si="35">IF(I204="","",I204-F204)</f>
        <v/>
      </c>
      <c r="K204" s="64" t="str">
        <f t="shared" ref="K204:K267" si="36">IFERROR(IF($B204&lt;&gt;"",ROUND(IF(AND($J$5&gt;=0,D204&gt;E$8),0,(H204+J204)*$J$5),2),""),0)</f>
        <v/>
      </c>
      <c r="L204" s="64" t="str">
        <f t="shared" ref="L204:L267" si="37">IFERROR(ROUND(IF(I204="","",I204+K204),2),"")</f>
        <v/>
      </c>
      <c r="O204" s="66" t="str">
        <f t="shared" ref="O204:O267" si="38">L204</f>
        <v/>
      </c>
      <c r="P204" s="104" t="str">
        <f t="shared" ref="P204:P267" si="39">IFERROR(IF($B204&lt;&gt;"",IF(MONTH(B204)&lt;7,YEAR(B204),YEAR(B204)+1)+IF(YEAR(B204)&lt;1991,0,2),""),"")</f>
        <v/>
      </c>
      <c r="Q204" s="104" t="str">
        <f t="shared" ref="Q204:Q267" si="40">IFERROR(IF($C204&lt;&gt;"",IF(MONTH(C204)&lt;7,YEAR(C204),YEAR(C204)+1)+IF(YEAR(B204)&lt;1991,0,2),""),"")</f>
        <v/>
      </c>
      <c r="R204" s="104" t="str">
        <f t="shared" ref="R204:R267" si="41">IF(P204="","",IF(MIN(P204,Q204)&lt;1986,1987,""))</f>
        <v/>
      </c>
      <c r="S204" s="43"/>
      <c r="Z204" s="88"/>
      <c r="AA204" s="88"/>
      <c r="AB204" s="89"/>
      <c r="AC204" s="89"/>
      <c r="AD204" s="90"/>
      <c r="AE204" s="89"/>
      <c r="AF204" s="90"/>
    </row>
    <row r="205" spans="2:32" x14ac:dyDescent="0.3">
      <c r="B205" s="48"/>
      <c r="C205" s="48"/>
      <c r="D205" s="58" t="str">
        <f t="shared" si="32"/>
        <v/>
      </c>
      <c r="E205" s="56"/>
      <c r="F205" s="54"/>
      <c r="G205" s="51" t="str">
        <f t="shared" si="33"/>
        <v/>
      </c>
      <c r="H205" s="62" t="str">
        <f t="shared" si="34"/>
        <v/>
      </c>
      <c r="I205" s="52" t="s">
        <v>2</v>
      </c>
      <c r="J205" s="63" t="str">
        <f t="shared" si="35"/>
        <v/>
      </c>
      <c r="K205" s="64" t="str">
        <f t="shared" si="36"/>
        <v/>
      </c>
      <c r="L205" s="64" t="str">
        <f t="shared" si="37"/>
        <v/>
      </c>
      <c r="O205" s="66" t="str">
        <f t="shared" si="38"/>
        <v/>
      </c>
      <c r="P205" s="104" t="str">
        <f t="shared" si="39"/>
        <v/>
      </c>
      <c r="Q205" s="104" t="str">
        <f t="shared" si="40"/>
        <v/>
      </c>
      <c r="R205" s="104" t="str">
        <f t="shared" si="41"/>
        <v/>
      </c>
      <c r="S205" s="43"/>
      <c r="Z205" s="88"/>
      <c r="AA205" s="88"/>
      <c r="AB205" s="89"/>
      <c r="AC205" s="89"/>
      <c r="AD205" s="90"/>
      <c r="AE205" s="89"/>
      <c r="AF205" s="90"/>
    </row>
    <row r="206" spans="2:32" x14ac:dyDescent="0.3">
      <c r="B206" s="48"/>
      <c r="C206" s="48"/>
      <c r="D206" s="58" t="str">
        <f t="shared" si="32"/>
        <v/>
      </c>
      <c r="E206" s="56"/>
      <c r="F206" s="54"/>
      <c r="G206" s="51" t="str">
        <f t="shared" si="33"/>
        <v/>
      </c>
      <c r="H206" s="62" t="str">
        <f t="shared" si="34"/>
        <v/>
      </c>
      <c r="I206" s="52" t="s">
        <v>2</v>
      </c>
      <c r="J206" s="63" t="str">
        <f t="shared" si="35"/>
        <v/>
      </c>
      <c r="K206" s="64" t="str">
        <f t="shared" si="36"/>
        <v/>
      </c>
      <c r="L206" s="64" t="str">
        <f t="shared" si="37"/>
        <v/>
      </c>
      <c r="O206" s="66" t="str">
        <f t="shared" si="38"/>
        <v/>
      </c>
      <c r="P206" s="104" t="str">
        <f t="shared" si="39"/>
        <v/>
      </c>
      <c r="Q206" s="104" t="str">
        <f t="shared" si="40"/>
        <v/>
      </c>
      <c r="R206" s="104" t="str">
        <f t="shared" si="41"/>
        <v/>
      </c>
      <c r="S206" s="43"/>
      <c r="Z206" s="88"/>
      <c r="AA206" s="88"/>
      <c r="AB206" s="89"/>
      <c r="AC206" s="89"/>
      <c r="AD206" s="90"/>
      <c r="AE206" s="89"/>
      <c r="AF206" s="90"/>
    </row>
    <row r="207" spans="2:32" x14ac:dyDescent="0.3">
      <c r="B207" s="48"/>
      <c r="C207" s="48"/>
      <c r="D207" s="58" t="str">
        <f t="shared" si="32"/>
        <v/>
      </c>
      <c r="E207" s="56"/>
      <c r="F207" s="54"/>
      <c r="G207" s="51" t="str">
        <f t="shared" si="33"/>
        <v/>
      </c>
      <c r="H207" s="62" t="str">
        <f t="shared" si="34"/>
        <v/>
      </c>
      <c r="I207" s="52" t="s">
        <v>2</v>
      </c>
      <c r="J207" s="63" t="str">
        <f t="shared" si="35"/>
        <v/>
      </c>
      <c r="K207" s="64" t="str">
        <f t="shared" si="36"/>
        <v/>
      </c>
      <c r="L207" s="64" t="str">
        <f t="shared" si="37"/>
        <v/>
      </c>
      <c r="O207" s="66" t="str">
        <f t="shared" si="38"/>
        <v/>
      </c>
      <c r="P207" s="104" t="str">
        <f t="shared" si="39"/>
        <v/>
      </c>
      <c r="Q207" s="104" t="str">
        <f t="shared" si="40"/>
        <v/>
      </c>
      <c r="R207" s="104" t="str">
        <f t="shared" si="41"/>
        <v/>
      </c>
      <c r="S207" s="43"/>
      <c r="Z207" s="88"/>
      <c r="AA207" s="88"/>
      <c r="AB207" s="89"/>
      <c r="AC207" s="89"/>
      <c r="AD207" s="90"/>
      <c r="AE207" s="89"/>
      <c r="AF207" s="90"/>
    </row>
    <row r="208" spans="2:32" x14ac:dyDescent="0.3">
      <c r="B208" s="48"/>
      <c r="C208" s="48"/>
      <c r="D208" s="58" t="str">
        <f t="shared" si="32"/>
        <v/>
      </c>
      <c r="E208" s="56"/>
      <c r="F208" s="54"/>
      <c r="G208" s="51" t="str">
        <f t="shared" si="33"/>
        <v/>
      </c>
      <c r="H208" s="62" t="str">
        <f t="shared" si="34"/>
        <v/>
      </c>
      <c r="I208" s="52" t="s">
        <v>2</v>
      </c>
      <c r="J208" s="63" t="str">
        <f t="shared" si="35"/>
        <v/>
      </c>
      <c r="K208" s="64" t="str">
        <f t="shared" si="36"/>
        <v/>
      </c>
      <c r="L208" s="64" t="str">
        <f t="shared" si="37"/>
        <v/>
      </c>
      <c r="O208" s="66" t="str">
        <f t="shared" si="38"/>
        <v/>
      </c>
      <c r="P208" s="104" t="str">
        <f t="shared" si="39"/>
        <v/>
      </c>
      <c r="Q208" s="104" t="str">
        <f t="shared" si="40"/>
        <v/>
      </c>
      <c r="R208" s="104" t="str">
        <f t="shared" si="41"/>
        <v/>
      </c>
      <c r="S208" s="43"/>
      <c r="Z208" s="88"/>
      <c r="AA208" s="88"/>
      <c r="AB208" s="89"/>
      <c r="AC208" s="89"/>
      <c r="AD208" s="90"/>
      <c r="AE208" s="89"/>
      <c r="AF208" s="90"/>
    </row>
    <row r="209" spans="2:32" x14ac:dyDescent="0.3">
      <c r="B209" s="48"/>
      <c r="C209" s="48"/>
      <c r="D209" s="58" t="str">
        <f t="shared" si="32"/>
        <v/>
      </c>
      <c r="E209" s="56"/>
      <c r="F209" s="54"/>
      <c r="G209" s="51" t="str">
        <f t="shared" si="33"/>
        <v/>
      </c>
      <c r="H209" s="62" t="str">
        <f t="shared" si="34"/>
        <v/>
      </c>
      <c r="I209" s="52" t="s">
        <v>2</v>
      </c>
      <c r="J209" s="63" t="str">
        <f t="shared" si="35"/>
        <v/>
      </c>
      <c r="K209" s="64" t="str">
        <f t="shared" si="36"/>
        <v/>
      </c>
      <c r="L209" s="64" t="str">
        <f t="shared" si="37"/>
        <v/>
      </c>
      <c r="O209" s="66" t="str">
        <f t="shared" si="38"/>
        <v/>
      </c>
      <c r="P209" s="104" t="str">
        <f t="shared" si="39"/>
        <v/>
      </c>
      <c r="Q209" s="104" t="str">
        <f t="shared" si="40"/>
        <v/>
      </c>
      <c r="R209" s="104" t="str">
        <f t="shared" si="41"/>
        <v/>
      </c>
      <c r="S209" s="43"/>
      <c r="Z209" s="88"/>
      <c r="AA209" s="88"/>
      <c r="AB209" s="89"/>
      <c r="AC209" s="89"/>
      <c r="AD209" s="90"/>
      <c r="AE209" s="89"/>
      <c r="AF209" s="90"/>
    </row>
    <row r="210" spans="2:32" x14ac:dyDescent="0.3">
      <c r="B210" s="48"/>
      <c r="C210" s="48"/>
      <c r="D210" s="58" t="str">
        <f t="shared" si="32"/>
        <v/>
      </c>
      <c r="E210" s="56"/>
      <c r="F210" s="54"/>
      <c r="G210" s="51" t="str">
        <f t="shared" si="33"/>
        <v/>
      </c>
      <c r="H210" s="62" t="str">
        <f t="shared" si="34"/>
        <v/>
      </c>
      <c r="I210" s="52" t="s">
        <v>2</v>
      </c>
      <c r="J210" s="63" t="str">
        <f t="shared" si="35"/>
        <v/>
      </c>
      <c r="K210" s="64" t="str">
        <f t="shared" si="36"/>
        <v/>
      </c>
      <c r="L210" s="64" t="str">
        <f t="shared" si="37"/>
        <v/>
      </c>
      <c r="O210" s="66" t="str">
        <f t="shared" si="38"/>
        <v/>
      </c>
      <c r="P210" s="104" t="str">
        <f t="shared" si="39"/>
        <v/>
      </c>
      <c r="Q210" s="104" t="str">
        <f t="shared" si="40"/>
        <v/>
      </c>
      <c r="R210" s="104" t="str">
        <f t="shared" si="41"/>
        <v/>
      </c>
      <c r="S210" s="43"/>
      <c r="Z210" s="88"/>
      <c r="AA210" s="88"/>
      <c r="AB210" s="89"/>
      <c r="AC210" s="89"/>
      <c r="AD210" s="90"/>
      <c r="AE210" s="89"/>
      <c r="AF210" s="90"/>
    </row>
    <row r="211" spans="2:32" x14ac:dyDescent="0.3">
      <c r="B211" s="48"/>
      <c r="C211" s="48"/>
      <c r="D211" s="58" t="str">
        <f t="shared" si="32"/>
        <v/>
      </c>
      <c r="E211" s="56"/>
      <c r="F211" s="54"/>
      <c r="G211" s="51" t="str">
        <f t="shared" si="33"/>
        <v/>
      </c>
      <c r="H211" s="62" t="str">
        <f t="shared" si="34"/>
        <v/>
      </c>
      <c r="I211" s="52" t="s">
        <v>2</v>
      </c>
      <c r="J211" s="63" t="str">
        <f t="shared" si="35"/>
        <v/>
      </c>
      <c r="K211" s="64" t="str">
        <f t="shared" si="36"/>
        <v/>
      </c>
      <c r="L211" s="64" t="str">
        <f t="shared" si="37"/>
        <v/>
      </c>
      <c r="O211" s="66" t="str">
        <f t="shared" si="38"/>
        <v/>
      </c>
      <c r="P211" s="104" t="str">
        <f t="shared" si="39"/>
        <v/>
      </c>
      <c r="Q211" s="104" t="str">
        <f t="shared" si="40"/>
        <v/>
      </c>
      <c r="R211" s="104" t="str">
        <f t="shared" si="41"/>
        <v/>
      </c>
      <c r="S211" s="43"/>
      <c r="Z211" s="88"/>
      <c r="AA211" s="88"/>
      <c r="AB211" s="89"/>
      <c r="AC211" s="89"/>
      <c r="AD211" s="90"/>
      <c r="AE211" s="89"/>
      <c r="AF211" s="90"/>
    </row>
    <row r="212" spans="2:32" x14ac:dyDescent="0.3">
      <c r="B212" s="48"/>
      <c r="C212" s="48"/>
      <c r="D212" s="58" t="str">
        <f t="shared" si="32"/>
        <v/>
      </c>
      <c r="E212" s="56"/>
      <c r="F212" s="54"/>
      <c r="G212" s="51" t="str">
        <f t="shared" si="33"/>
        <v/>
      </c>
      <c r="H212" s="62" t="str">
        <f t="shared" si="34"/>
        <v/>
      </c>
      <c r="I212" s="52" t="s">
        <v>2</v>
      </c>
      <c r="J212" s="63" t="str">
        <f t="shared" si="35"/>
        <v/>
      </c>
      <c r="K212" s="64" t="str">
        <f t="shared" si="36"/>
        <v/>
      </c>
      <c r="L212" s="64" t="str">
        <f t="shared" si="37"/>
        <v/>
      </c>
      <c r="O212" s="66" t="str">
        <f t="shared" si="38"/>
        <v/>
      </c>
      <c r="P212" s="104" t="str">
        <f t="shared" si="39"/>
        <v/>
      </c>
      <c r="Q212" s="104" t="str">
        <f t="shared" si="40"/>
        <v/>
      </c>
      <c r="R212" s="104" t="str">
        <f t="shared" si="41"/>
        <v/>
      </c>
      <c r="S212" s="43"/>
      <c r="Z212" s="88"/>
      <c r="AA212" s="88"/>
      <c r="AB212" s="89"/>
      <c r="AC212" s="89"/>
      <c r="AD212" s="90"/>
      <c r="AE212" s="89"/>
      <c r="AF212" s="90"/>
    </row>
    <row r="213" spans="2:32" x14ac:dyDescent="0.3">
      <c r="B213" s="48"/>
      <c r="C213" s="48"/>
      <c r="D213" s="58" t="str">
        <f t="shared" si="32"/>
        <v/>
      </c>
      <c r="E213" s="56"/>
      <c r="F213" s="54"/>
      <c r="G213" s="51" t="str">
        <f t="shared" si="33"/>
        <v/>
      </c>
      <c r="H213" s="62" t="str">
        <f t="shared" si="34"/>
        <v/>
      </c>
      <c r="I213" s="52" t="s">
        <v>2</v>
      </c>
      <c r="J213" s="63" t="str">
        <f t="shared" si="35"/>
        <v/>
      </c>
      <c r="K213" s="64" t="str">
        <f t="shared" si="36"/>
        <v/>
      </c>
      <c r="L213" s="64" t="str">
        <f t="shared" si="37"/>
        <v/>
      </c>
      <c r="O213" s="66" t="str">
        <f t="shared" si="38"/>
        <v/>
      </c>
      <c r="P213" s="104" t="str">
        <f t="shared" si="39"/>
        <v/>
      </c>
      <c r="Q213" s="104" t="str">
        <f t="shared" si="40"/>
        <v/>
      </c>
      <c r="R213" s="104" t="str">
        <f t="shared" si="41"/>
        <v/>
      </c>
      <c r="S213" s="43"/>
      <c r="Z213" s="88"/>
      <c r="AA213" s="88"/>
      <c r="AB213" s="89"/>
      <c r="AC213" s="89"/>
      <c r="AD213" s="90"/>
      <c r="AE213" s="89"/>
      <c r="AF213" s="90"/>
    </row>
    <row r="214" spans="2:32" x14ac:dyDescent="0.3">
      <c r="B214" s="48"/>
      <c r="C214" s="48"/>
      <c r="D214" s="58" t="str">
        <f t="shared" si="32"/>
        <v/>
      </c>
      <c r="E214" s="56"/>
      <c r="F214" s="54"/>
      <c r="G214" s="51" t="str">
        <f t="shared" si="33"/>
        <v/>
      </c>
      <c r="H214" s="62" t="str">
        <f t="shared" si="34"/>
        <v/>
      </c>
      <c r="I214" s="52" t="s">
        <v>2</v>
      </c>
      <c r="J214" s="63" t="str">
        <f t="shared" si="35"/>
        <v/>
      </c>
      <c r="K214" s="64" t="str">
        <f t="shared" si="36"/>
        <v/>
      </c>
      <c r="L214" s="64" t="str">
        <f t="shared" si="37"/>
        <v/>
      </c>
      <c r="O214" s="66" t="str">
        <f t="shared" si="38"/>
        <v/>
      </c>
      <c r="P214" s="104" t="str">
        <f t="shared" si="39"/>
        <v/>
      </c>
      <c r="Q214" s="104" t="str">
        <f t="shared" si="40"/>
        <v/>
      </c>
      <c r="R214" s="104" t="str">
        <f t="shared" si="41"/>
        <v/>
      </c>
      <c r="S214" s="43"/>
      <c r="Z214" s="88"/>
      <c r="AA214" s="88"/>
      <c r="AB214" s="89"/>
      <c r="AC214" s="89"/>
      <c r="AD214" s="90"/>
      <c r="AE214" s="89"/>
      <c r="AF214" s="90"/>
    </row>
    <row r="215" spans="2:32" x14ac:dyDescent="0.3">
      <c r="B215" s="48"/>
      <c r="C215" s="48"/>
      <c r="D215" s="58" t="str">
        <f t="shared" si="32"/>
        <v/>
      </c>
      <c r="E215" s="56"/>
      <c r="F215" s="54"/>
      <c r="G215" s="51" t="str">
        <f t="shared" si="33"/>
        <v/>
      </c>
      <c r="H215" s="62" t="str">
        <f t="shared" si="34"/>
        <v/>
      </c>
      <c r="I215" s="52" t="s">
        <v>2</v>
      </c>
      <c r="J215" s="63" t="str">
        <f t="shared" si="35"/>
        <v/>
      </c>
      <c r="K215" s="64" t="str">
        <f t="shared" si="36"/>
        <v/>
      </c>
      <c r="L215" s="64" t="str">
        <f t="shared" si="37"/>
        <v/>
      </c>
      <c r="O215" s="66" t="str">
        <f t="shared" si="38"/>
        <v/>
      </c>
      <c r="P215" s="104" t="str">
        <f t="shared" si="39"/>
        <v/>
      </c>
      <c r="Q215" s="104" t="str">
        <f t="shared" si="40"/>
        <v/>
      </c>
      <c r="R215" s="104" t="str">
        <f t="shared" si="41"/>
        <v/>
      </c>
      <c r="S215" s="43"/>
      <c r="Z215" s="88"/>
      <c r="AA215" s="88"/>
      <c r="AB215" s="89"/>
      <c r="AC215" s="89"/>
      <c r="AD215" s="90"/>
      <c r="AE215" s="89"/>
      <c r="AF215" s="90"/>
    </row>
    <row r="216" spans="2:32" x14ac:dyDescent="0.3">
      <c r="B216" s="48"/>
      <c r="C216" s="48"/>
      <c r="D216" s="58" t="str">
        <f t="shared" si="32"/>
        <v/>
      </c>
      <c r="E216" s="56"/>
      <c r="F216" s="54"/>
      <c r="G216" s="51" t="str">
        <f t="shared" si="33"/>
        <v/>
      </c>
      <c r="H216" s="62" t="str">
        <f t="shared" si="34"/>
        <v/>
      </c>
      <c r="I216" s="52" t="s">
        <v>2</v>
      </c>
      <c r="J216" s="63" t="str">
        <f t="shared" si="35"/>
        <v/>
      </c>
      <c r="K216" s="64" t="str">
        <f t="shared" si="36"/>
        <v/>
      </c>
      <c r="L216" s="64" t="str">
        <f t="shared" si="37"/>
        <v/>
      </c>
      <c r="O216" s="66" t="str">
        <f t="shared" si="38"/>
        <v/>
      </c>
      <c r="P216" s="104" t="str">
        <f t="shared" si="39"/>
        <v/>
      </c>
      <c r="Q216" s="104" t="str">
        <f t="shared" si="40"/>
        <v/>
      </c>
      <c r="R216" s="104" t="str">
        <f t="shared" si="41"/>
        <v/>
      </c>
      <c r="S216" s="43"/>
      <c r="Z216" s="88"/>
      <c r="AA216" s="88"/>
      <c r="AB216" s="89"/>
      <c r="AC216" s="89"/>
      <c r="AD216" s="90"/>
      <c r="AE216" s="89"/>
      <c r="AF216" s="90"/>
    </row>
    <row r="217" spans="2:32" x14ac:dyDescent="0.3">
      <c r="B217" s="48"/>
      <c r="C217" s="48"/>
      <c r="D217" s="58" t="str">
        <f t="shared" si="32"/>
        <v/>
      </c>
      <c r="E217" s="56"/>
      <c r="F217" s="54"/>
      <c r="G217" s="51" t="str">
        <f t="shared" si="33"/>
        <v/>
      </c>
      <c r="H217" s="62" t="str">
        <f t="shared" si="34"/>
        <v/>
      </c>
      <c r="I217" s="52" t="s">
        <v>2</v>
      </c>
      <c r="J217" s="63" t="str">
        <f t="shared" si="35"/>
        <v/>
      </c>
      <c r="K217" s="64" t="str">
        <f t="shared" si="36"/>
        <v/>
      </c>
      <c r="L217" s="64" t="str">
        <f t="shared" si="37"/>
        <v/>
      </c>
      <c r="O217" s="66" t="str">
        <f t="shared" si="38"/>
        <v/>
      </c>
      <c r="P217" s="104" t="str">
        <f t="shared" si="39"/>
        <v/>
      </c>
      <c r="Q217" s="104" t="str">
        <f t="shared" si="40"/>
        <v/>
      </c>
      <c r="R217" s="104" t="str">
        <f t="shared" si="41"/>
        <v/>
      </c>
      <c r="S217" s="43"/>
      <c r="Z217" s="88"/>
      <c r="AA217" s="88"/>
      <c r="AB217" s="89"/>
      <c r="AC217" s="89"/>
      <c r="AD217" s="90"/>
      <c r="AE217" s="89"/>
      <c r="AF217" s="90"/>
    </row>
    <row r="218" spans="2:32" x14ac:dyDescent="0.3">
      <c r="B218" s="48"/>
      <c r="C218" s="48"/>
      <c r="D218" s="58" t="str">
        <f t="shared" si="32"/>
        <v/>
      </c>
      <c r="E218" s="56"/>
      <c r="F218" s="54"/>
      <c r="G218" s="51" t="str">
        <f t="shared" si="33"/>
        <v/>
      </c>
      <c r="H218" s="62" t="str">
        <f t="shared" si="34"/>
        <v/>
      </c>
      <c r="I218" s="52" t="s">
        <v>2</v>
      </c>
      <c r="J218" s="63" t="str">
        <f t="shared" si="35"/>
        <v/>
      </c>
      <c r="K218" s="64" t="str">
        <f t="shared" si="36"/>
        <v/>
      </c>
      <c r="L218" s="64" t="str">
        <f t="shared" si="37"/>
        <v/>
      </c>
      <c r="O218" s="66" t="str">
        <f t="shared" si="38"/>
        <v/>
      </c>
      <c r="P218" s="104" t="str">
        <f t="shared" si="39"/>
        <v/>
      </c>
      <c r="Q218" s="104" t="str">
        <f t="shared" si="40"/>
        <v/>
      </c>
      <c r="R218" s="104" t="str">
        <f t="shared" si="41"/>
        <v/>
      </c>
      <c r="S218" s="43"/>
      <c r="Z218" s="88"/>
      <c r="AA218" s="88"/>
      <c r="AB218" s="89"/>
      <c r="AC218" s="89"/>
      <c r="AD218" s="90"/>
      <c r="AE218" s="89"/>
      <c r="AF218" s="90"/>
    </row>
    <row r="219" spans="2:32" x14ac:dyDescent="0.3">
      <c r="B219" s="48"/>
      <c r="C219" s="48"/>
      <c r="D219" s="58" t="str">
        <f t="shared" si="32"/>
        <v/>
      </c>
      <c r="E219" s="56"/>
      <c r="F219" s="54"/>
      <c r="G219" s="51" t="str">
        <f t="shared" si="33"/>
        <v/>
      </c>
      <c r="H219" s="62" t="str">
        <f t="shared" si="34"/>
        <v/>
      </c>
      <c r="I219" s="52" t="s">
        <v>2</v>
      </c>
      <c r="J219" s="63" t="str">
        <f t="shared" si="35"/>
        <v/>
      </c>
      <c r="K219" s="64" t="str">
        <f t="shared" si="36"/>
        <v/>
      </c>
      <c r="L219" s="64" t="str">
        <f t="shared" si="37"/>
        <v/>
      </c>
      <c r="O219" s="66" t="str">
        <f t="shared" si="38"/>
        <v/>
      </c>
      <c r="P219" s="104" t="str">
        <f t="shared" si="39"/>
        <v/>
      </c>
      <c r="Q219" s="104" t="str">
        <f t="shared" si="40"/>
        <v/>
      </c>
      <c r="R219" s="104" t="str">
        <f t="shared" si="41"/>
        <v/>
      </c>
      <c r="S219" s="43"/>
      <c r="Z219" s="88"/>
      <c r="AA219" s="88"/>
      <c r="AB219" s="89"/>
      <c r="AC219" s="89"/>
      <c r="AD219" s="90"/>
      <c r="AE219" s="89"/>
      <c r="AF219" s="90"/>
    </row>
    <row r="220" spans="2:32" x14ac:dyDescent="0.3">
      <c r="B220" s="48"/>
      <c r="C220" s="48"/>
      <c r="D220" s="58" t="str">
        <f t="shared" si="32"/>
        <v/>
      </c>
      <c r="E220" s="56"/>
      <c r="F220" s="54"/>
      <c r="G220" s="51" t="str">
        <f t="shared" si="33"/>
        <v/>
      </c>
      <c r="H220" s="62" t="str">
        <f t="shared" si="34"/>
        <v/>
      </c>
      <c r="I220" s="52" t="s">
        <v>2</v>
      </c>
      <c r="J220" s="63" t="str">
        <f t="shared" si="35"/>
        <v/>
      </c>
      <c r="K220" s="64" t="str">
        <f t="shared" si="36"/>
        <v/>
      </c>
      <c r="L220" s="64" t="str">
        <f t="shared" si="37"/>
        <v/>
      </c>
      <c r="O220" s="66" t="str">
        <f t="shared" si="38"/>
        <v/>
      </c>
      <c r="P220" s="104" t="str">
        <f t="shared" si="39"/>
        <v/>
      </c>
      <c r="Q220" s="104" t="str">
        <f t="shared" si="40"/>
        <v/>
      </c>
      <c r="R220" s="104" t="str">
        <f t="shared" si="41"/>
        <v/>
      </c>
      <c r="S220" s="43"/>
      <c r="Z220" s="88"/>
      <c r="AA220" s="88"/>
      <c r="AB220" s="89"/>
      <c r="AC220" s="89"/>
      <c r="AD220" s="90"/>
      <c r="AE220" s="89"/>
      <c r="AF220" s="90"/>
    </row>
    <row r="221" spans="2:32" x14ac:dyDescent="0.3">
      <c r="B221" s="48"/>
      <c r="C221" s="48"/>
      <c r="D221" s="58" t="str">
        <f t="shared" si="32"/>
        <v/>
      </c>
      <c r="E221" s="56"/>
      <c r="F221" s="54"/>
      <c r="G221" s="51" t="str">
        <f t="shared" si="33"/>
        <v/>
      </c>
      <c r="H221" s="62" t="str">
        <f t="shared" si="34"/>
        <v/>
      </c>
      <c r="I221" s="52" t="s">
        <v>2</v>
      </c>
      <c r="J221" s="63" t="str">
        <f t="shared" si="35"/>
        <v/>
      </c>
      <c r="K221" s="64" t="str">
        <f t="shared" si="36"/>
        <v/>
      </c>
      <c r="L221" s="64" t="str">
        <f t="shared" si="37"/>
        <v/>
      </c>
      <c r="O221" s="66" t="str">
        <f t="shared" si="38"/>
        <v/>
      </c>
      <c r="P221" s="104" t="str">
        <f t="shared" si="39"/>
        <v/>
      </c>
      <c r="Q221" s="104" t="str">
        <f t="shared" si="40"/>
        <v/>
      </c>
      <c r="R221" s="104" t="str">
        <f t="shared" si="41"/>
        <v/>
      </c>
      <c r="S221" s="43"/>
      <c r="Z221" s="88"/>
      <c r="AA221" s="88"/>
      <c r="AB221" s="89"/>
      <c r="AC221" s="89"/>
      <c r="AD221" s="90"/>
      <c r="AE221" s="89"/>
      <c r="AF221" s="90"/>
    </row>
    <row r="222" spans="2:32" x14ac:dyDescent="0.3">
      <c r="B222" s="48"/>
      <c r="C222" s="48"/>
      <c r="D222" s="58" t="str">
        <f t="shared" si="32"/>
        <v/>
      </c>
      <c r="E222" s="56"/>
      <c r="F222" s="54"/>
      <c r="G222" s="51" t="str">
        <f t="shared" si="33"/>
        <v/>
      </c>
      <c r="H222" s="62" t="str">
        <f t="shared" si="34"/>
        <v/>
      </c>
      <c r="I222" s="52" t="s">
        <v>2</v>
      </c>
      <c r="J222" s="63" t="str">
        <f t="shared" si="35"/>
        <v/>
      </c>
      <c r="K222" s="64" t="str">
        <f t="shared" si="36"/>
        <v/>
      </c>
      <c r="L222" s="64" t="str">
        <f t="shared" si="37"/>
        <v/>
      </c>
      <c r="O222" s="66" t="str">
        <f t="shared" si="38"/>
        <v/>
      </c>
      <c r="P222" s="104" t="str">
        <f t="shared" si="39"/>
        <v/>
      </c>
      <c r="Q222" s="104" t="str">
        <f t="shared" si="40"/>
        <v/>
      </c>
      <c r="R222" s="104" t="str">
        <f t="shared" si="41"/>
        <v/>
      </c>
      <c r="S222" s="43"/>
      <c r="Z222" s="88"/>
      <c r="AA222" s="88"/>
      <c r="AB222" s="89"/>
      <c r="AC222" s="89"/>
      <c r="AD222" s="90"/>
      <c r="AE222" s="89"/>
      <c r="AF222" s="90"/>
    </row>
    <row r="223" spans="2:32" x14ac:dyDescent="0.3">
      <c r="B223" s="48"/>
      <c r="C223" s="48"/>
      <c r="D223" s="58" t="str">
        <f t="shared" si="32"/>
        <v/>
      </c>
      <c r="E223" s="56"/>
      <c r="F223" s="54"/>
      <c r="G223" s="51" t="str">
        <f t="shared" si="33"/>
        <v/>
      </c>
      <c r="H223" s="62" t="str">
        <f t="shared" si="34"/>
        <v/>
      </c>
      <c r="I223" s="52" t="s">
        <v>2</v>
      </c>
      <c r="J223" s="63" t="str">
        <f t="shared" si="35"/>
        <v/>
      </c>
      <c r="K223" s="64" t="str">
        <f t="shared" si="36"/>
        <v/>
      </c>
      <c r="L223" s="64" t="str">
        <f t="shared" si="37"/>
        <v/>
      </c>
      <c r="O223" s="66" t="str">
        <f t="shared" si="38"/>
        <v/>
      </c>
      <c r="P223" s="104" t="str">
        <f t="shared" si="39"/>
        <v/>
      </c>
      <c r="Q223" s="104" t="str">
        <f t="shared" si="40"/>
        <v/>
      </c>
      <c r="R223" s="104" t="str">
        <f t="shared" si="41"/>
        <v/>
      </c>
      <c r="S223" s="43"/>
      <c r="Z223" s="88"/>
      <c r="AA223" s="88"/>
      <c r="AB223" s="89"/>
      <c r="AC223" s="89"/>
      <c r="AD223" s="90"/>
      <c r="AE223" s="89"/>
      <c r="AF223" s="90"/>
    </row>
    <row r="224" spans="2:32" x14ac:dyDescent="0.3">
      <c r="B224" s="48"/>
      <c r="C224" s="48"/>
      <c r="D224" s="58" t="str">
        <f t="shared" si="32"/>
        <v/>
      </c>
      <c r="E224" s="56"/>
      <c r="F224" s="54"/>
      <c r="G224" s="51" t="str">
        <f t="shared" si="33"/>
        <v/>
      </c>
      <c r="H224" s="62" t="str">
        <f t="shared" si="34"/>
        <v/>
      </c>
      <c r="I224" s="52" t="s">
        <v>2</v>
      </c>
      <c r="J224" s="63" t="str">
        <f t="shared" si="35"/>
        <v/>
      </c>
      <c r="K224" s="64" t="str">
        <f t="shared" si="36"/>
        <v/>
      </c>
      <c r="L224" s="64" t="str">
        <f t="shared" si="37"/>
        <v/>
      </c>
      <c r="O224" s="66" t="str">
        <f t="shared" si="38"/>
        <v/>
      </c>
      <c r="P224" s="104" t="str">
        <f t="shared" si="39"/>
        <v/>
      </c>
      <c r="Q224" s="104" t="str">
        <f t="shared" si="40"/>
        <v/>
      </c>
      <c r="R224" s="104" t="str">
        <f t="shared" si="41"/>
        <v/>
      </c>
      <c r="S224" s="43"/>
      <c r="Z224" s="88"/>
      <c r="AA224" s="88"/>
      <c r="AB224" s="89"/>
      <c r="AC224" s="89"/>
      <c r="AD224" s="90"/>
      <c r="AE224" s="89"/>
      <c r="AF224" s="90"/>
    </row>
    <row r="225" spans="2:32" x14ac:dyDescent="0.3">
      <c r="B225" s="48"/>
      <c r="C225" s="48"/>
      <c r="D225" s="58" t="str">
        <f t="shared" si="32"/>
        <v/>
      </c>
      <c r="E225" s="56"/>
      <c r="F225" s="54"/>
      <c r="G225" s="51" t="str">
        <f t="shared" si="33"/>
        <v/>
      </c>
      <c r="H225" s="62" t="str">
        <f t="shared" si="34"/>
        <v/>
      </c>
      <c r="I225" s="52" t="s">
        <v>2</v>
      </c>
      <c r="J225" s="63" t="str">
        <f t="shared" si="35"/>
        <v/>
      </c>
      <c r="K225" s="64" t="str">
        <f t="shared" si="36"/>
        <v/>
      </c>
      <c r="L225" s="64" t="str">
        <f t="shared" si="37"/>
        <v/>
      </c>
      <c r="O225" s="66" t="str">
        <f t="shared" si="38"/>
        <v/>
      </c>
      <c r="P225" s="104" t="str">
        <f t="shared" si="39"/>
        <v/>
      </c>
      <c r="Q225" s="104" t="str">
        <f t="shared" si="40"/>
        <v/>
      </c>
      <c r="R225" s="104" t="str">
        <f t="shared" si="41"/>
        <v/>
      </c>
      <c r="S225" s="43"/>
      <c r="Z225" s="88"/>
      <c r="AA225" s="88"/>
      <c r="AB225" s="89"/>
      <c r="AC225" s="89"/>
      <c r="AD225" s="90"/>
      <c r="AE225" s="89"/>
      <c r="AF225" s="90"/>
    </row>
    <row r="226" spans="2:32" x14ac:dyDescent="0.3">
      <c r="B226" s="48"/>
      <c r="C226" s="48"/>
      <c r="D226" s="58" t="str">
        <f t="shared" si="32"/>
        <v/>
      </c>
      <c r="E226" s="56"/>
      <c r="F226" s="54"/>
      <c r="G226" s="51" t="str">
        <f t="shared" si="33"/>
        <v/>
      </c>
      <c r="H226" s="62" t="str">
        <f t="shared" si="34"/>
        <v/>
      </c>
      <c r="I226" s="52" t="s">
        <v>2</v>
      </c>
      <c r="J226" s="63" t="str">
        <f t="shared" si="35"/>
        <v/>
      </c>
      <c r="K226" s="64" t="str">
        <f t="shared" si="36"/>
        <v/>
      </c>
      <c r="L226" s="64" t="str">
        <f t="shared" si="37"/>
        <v/>
      </c>
      <c r="O226" s="66" t="str">
        <f t="shared" si="38"/>
        <v/>
      </c>
      <c r="P226" s="104" t="str">
        <f t="shared" si="39"/>
        <v/>
      </c>
      <c r="Q226" s="104" t="str">
        <f t="shared" si="40"/>
        <v/>
      </c>
      <c r="R226" s="104" t="str">
        <f t="shared" si="41"/>
        <v/>
      </c>
      <c r="S226" s="43"/>
      <c r="Z226" s="88"/>
      <c r="AA226" s="88"/>
      <c r="AB226" s="89"/>
      <c r="AC226" s="89"/>
      <c r="AD226" s="90"/>
      <c r="AE226" s="89"/>
      <c r="AF226" s="90"/>
    </row>
    <row r="227" spans="2:32" x14ac:dyDescent="0.3">
      <c r="B227" s="48"/>
      <c r="C227" s="48"/>
      <c r="D227" s="58" t="str">
        <f t="shared" si="32"/>
        <v/>
      </c>
      <c r="E227" s="56"/>
      <c r="F227" s="54"/>
      <c r="G227" s="51" t="str">
        <f t="shared" si="33"/>
        <v/>
      </c>
      <c r="H227" s="62" t="str">
        <f t="shared" si="34"/>
        <v/>
      </c>
      <c r="I227" s="52" t="s">
        <v>2</v>
      </c>
      <c r="J227" s="63" t="str">
        <f t="shared" si="35"/>
        <v/>
      </c>
      <c r="K227" s="64" t="str">
        <f t="shared" si="36"/>
        <v/>
      </c>
      <c r="L227" s="64" t="str">
        <f t="shared" si="37"/>
        <v/>
      </c>
      <c r="O227" s="66" t="str">
        <f t="shared" si="38"/>
        <v/>
      </c>
      <c r="P227" s="104" t="str">
        <f t="shared" si="39"/>
        <v/>
      </c>
      <c r="Q227" s="104" t="str">
        <f t="shared" si="40"/>
        <v/>
      </c>
      <c r="R227" s="104" t="str">
        <f t="shared" si="41"/>
        <v/>
      </c>
      <c r="S227" s="43"/>
      <c r="Z227" s="88"/>
      <c r="AA227" s="88"/>
      <c r="AB227" s="89"/>
      <c r="AC227" s="89"/>
      <c r="AD227" s="90"/>
      <c r="AE227" s="89"/>
      <c r="AF227" s="90"/>
    </row>
    <row r="228" spans="2:32" x14ac:dyDescent="0.3">
      <c r="B228" s="48"/>
      <c r="C228" s="48"/>
      <c r="D228" s="58" t="str">
        <f t="shared" si="32"/>
        <v/>
      </c>
      <c r="E228" s="56"/>
      <c r="F228" s="54"/>
      <c r="G228" s="51" t="str">
        <f t="shared" si="33"/>
        <v/>
      </c>
      <c r="H228" s="62" t="str">
        <f t="shared" si="34"/>
        <v/>
      </c>
      <c r="I228" s="52" t="s">
        <v>2</v>
      </c>
      <c r="J228" s="63" t="str">
        <f t="shared" si="35"/>
        <v/>
      </c>
      <c r="K228" s="64" t="str">
        <f t="shared" si="36"/>
        <v/>
      </c>
      <c r="L228" s="64" t="str">
        <f t="shared" si="37"/>
        <v/>
      </c>
      <c r="O228" s="66" t="str">
        <f t="shared" si="38"/>
        <v/>
      </c>
      <c r="P228" s="104" t="str">
        <f t="shared" si="39"/>
        <v/>
      </c>
      <c r="Q228" s="104" t="str">
        <f t="shared" si="40"/>
        <v/>
      </c>
      <c r="R228" s="104" t="str">
        <f t="shared" si="41"/>
        <v/>
      </c>
      <c r="S228" s="43"/>
      <c r="Z228" s="88"/>
      <c r="AA228" s="88"/>
      <c r="AB228" s="89"/>
      <c r="AC228" s="89"/>
      <c r="AD228" s="90"/>
      <c r="AE228" s="89"/>
      <c r="AF228" s="90"/>
    </row>
    <row r="229" spans="2:32" x14ac:dyDescent="0.3">
      <c r="B229" s="48"/>
      <c r="C229" s="48"/>
      <c r="D229" s="58" t="str">
        <f t="shared" si="32"/>
        <v/>
      </c>
      <c r="E229" s="56"/>
      <c r="F229" s="54"/>
      <c r="G229" s="51" t="str">
        <f t="shared" si="33"/>
        <v/>
      </c>
      <c r="H229" s="62" t="str">
        <f t="shared" si="34"/>
        <v/>
      </c>
      <c r="I229" s="52" t="s">
        <v>2</v>
      </c>
      <c r="J229" s="63" t="str">
        <f t="shared" si="35"/>
        <v/>
      </c>
      <c r="K229" s="64" t="str">
        <f t="shared" si="36"/>
        <v/>
      </c>
      <c r="L229" s="64" t="str">
        <f t="shared" si="37"/>
        <v/>
      </c>
      <c r="O229" s="66" t="str">
        <f t="shared" si="38"/>
        <v/>
      </c>
      <c r="P229" s="104" t="str">
        <f t="shared" si="39"/>
        <v/>
      </c>
      <c r="Q229" s="104" t="str">
        <f t="shared" si="40"/>
        <v/>
      </c>
      <c r="R229" s="104" t="str">
        <f t="shared" si="41"/>
        <v/>
      </c>
      <c r="S229" s="43"/>
      <c r="Z229" s="88"/>
      <c r="AA229" s="88"/>
      <c r="AB229" s="89"/>
      <c r="AC229" s="89"/>
      <c r="AD229" s="90"/>
      <c r="AE229" s="89"/>
      <c r="AF229" s="90"/>
    </row>
    <row r="230" spans="2:32" x14ac:dyDescent="0.3">
      <c r="B230" s="48"/>
      <c r="C230" s="48"/>
      <c r="D230" s="58" t="str">
        <f t="shared" si="32"/>
        <v/>
      </c>
      <c r="E230" s="56"/>
      <c r="F230" s="54"/>
      <c r="G230" s="51" t="str">
        <f t="shared" si="33"/>
        <v/>
      </c>
      <c r="H230" s="62" t="str">
        <f t="shared" si="34"/>
        <v/>
      </c>
      <c r="I230" s="52" t="s">
        <v>2</v>
      </c>
      <c r="J230" s="63" t="str">
        <f t="shared" si="35"/>
        <v/>
      </c>
      <c r="K230" s="64" t="str">
        <f t="shared" si="36"/>
        <v/>
      </c>
      <c r="L230" s="64" t="str">
        <f t="shared" si="37"/>
        <v/>
      </c>
      <c r="O230" s="66" t="str">
        <f t="shared" si="38"/>
        <v/>
      </c>
      <c r="P230" s="104" t="str">
        <f t="shared" si="39"/>
        <v/>
      </c>
      <c r="Q230" s="104" t="str">
        <f t="shared" si="40"/>
        <v/>
      </c>
      <c r="R230" s="104" t="str">
        <f t="shared" si="41"/>
        <v/>
      </c>
      <c r="S230" s="43"/>
      <c r="Z230" s="88"/>
      <c r="AA230" s="88"/>
      <c r="AB230" s="89"/>
      <c r="AC230" s="89"/>
      <c r="AD230" s="90"/>
      <c r="AE230" s="89"/>
      <c r="AF230" s="90"/>
    </row>
    <row r="231" spans="2:32" x14ac:dyDescent="0.3">
      <c r="B231" s="48"/>
      <c r="C231" s="48"/>
      <c r="D231" s="58" t="str">
        <f t="shared" si="32"/>
        <v/>
      </c>
      <c r="E231" s="56"/>
      <c r="F231" s="54"/>
      <c r="G231" s="51" t="str">
        <f t="shared" si="33"/>
        <v/>
      </c>
      <c r="H231" s="62" t="str">
        <f t="shared" si="34"/>
        <v/>
      </c>
      <c r="I231" s="52" t="s">
        <v>2</v>
      </c>
      <c r="J231" s="63" t="str">
        <f t="shared" si="35"/>
        <v/>
      </c>
      <c r="K231" s="64" t="str">
        <f t="shared" si="36"/>
        <v/>
      </c>
      <c r="L231" s="64" t="str">
        <f t="shared" si="37"/>
        <v/>
      </c>
      <c r="O231" s="66" t="str">
        <f t="shared" si="38"/>
        <v/>
      </c>
      <c r="P231" s="104" t="str">
        <f t="shared" si="39"/>
        <v/>
      </c>
      <c r="Q231" s="104" t="str">
        <f t="shared" si="40"/>
        <v/>
      </c>
      <c r="R231" s="104" t="str">
        <f t="shared" si="41"/>
        <v/>
      </c>
      <c r="S231" s="43"/>
      <c r="Z231" s="88"/>
      <c r="AA231" s="88"/>
      <c r="AB231" s="89"/>
      <c r="AC231" s="89"/>
      <c r="AD231" s="90"/>
      <c r="AE231" s="89"/>
      <c r="AF231" s="90"/>
    </row>
    <row r="232" spans="2:32" x14ac:dyDescent="0.3">
      <c r="B232" s="48"/>
      <c r="C232" s="48"/>
      <c r="D232" s="58" t="str">
        <f t="shared" si="32"/>
        <v/>
      </c>
      <c r="E232" s="56"/>
      <c r="F232" s="54"/>
      <c r="G232" s="51" t="str">
        <f t="shared" si="33"/>
        <v/>
      </c>
      <c r="H232" s="62" t="str">
        <f t="shared" si="34"/>
        <v/>
      </c>
      <c r="I232" s="52" t="s">
        <v>2</v>
      </c>
      <c r="J232" s="63" t="str">
        <f t="shared" si="35"/>
        <v/>
      </c>
      <c r="K232" s="64" t="str">
        <f t="shared" si="36"/>
        <v/>
      </c>
      <c r="L232" s="64" t="str">
        <f t="shared" si="37"/>
        <v/>
      </c>
      <c r="O232" s="66" t="str">
        <f t="shared" si="38"/>
        <v/>
      </c>
      <c r="P232" s="104" t="str">
        <f t="shared" si="39"/>
        <v/>
      </c>
      <c r="Q232" s="104" t="str">
        <f t="shared" si="40"/>
        <v/>
      </c>
      <c r="R232" s="104" t="str">
        <f t="shared" si="41"/>
        <v/>
      </c>
      <c r="S232" s="43"/>
      <c r="Z232" s="88"/>
      <c r="AA232" s="88"/>
      <c r="AB232" s="89"/>
      <c r="AC232" s="89"/>
      <c r="AD232" s="90"/>
      <c r="AE232" s="89"/>
      <c r="AF232" s="90"/>
    </row>
    <row r="233" spans="2:32" x14ac:dyDescent="0.3">
      <c r="B233" s="48"/>
      <c r="C233" s="48"/>
      <c r="D233" s="58" t="str">
        <f t="shared" si="32"/>
        <v/>
      </c>
      <c r="E233" s="56"/>
      <c r="F233" s="54"/>
      <c r="G233" s="51" t="str">
        <f t="shared" si="33"/>
        <v/>
      </c>
      <c r="H233" s="62" t="str">
        <f t="shared" si="34"/>
        <v/>
      </c>
      <c r="I233" s="52" t="s">
        <v>2</v>
      </c>
      <c r="J233" s="63" t="str">
        <f t="shared" si="35"/>
        <v/>
      </c>
      <c r="K233" s="64" t="str">
        <f t="shared" si="36"/>
        <v/>
      </c>
      <c r="L233" s="64" t="str">
        <f t="shared" si="37"/>
        <v/>
      </c>
      <c r="O233" s="66" t="str">
        <f t="shared" si="38"/>
        <v/>
      </c>
      <c r="P233" s="104" t="str">
        <f t="shared" si="39"/>
        <v/>
      </c>
      <c r="Q233" s="104" t="str">
        <f t="shared" si="40"/>
        <v/>
      </c>
      <c r="R233" s="104" t="str">
        <f t="shared" si="41"/>
        <v/>
      </c>
      <c r="S233" s="43"/>
      <c r="Z233" s="88"/>
      <c r="AA233" s="88"/>
      <c r="AB233" s="89"/>
      <c r="AC233" s="89"/>
      <c r="AD233" s="90"/>
      <c r="AE233" s="89"/>
      <c r="AF233" s="90"/>
    </row>
    <row r="234" spans="2:32" x14ac:dyDescent="0.3">
      <c r="B234" s="48"/>
      <c r="C234" s="48"/>
      <c r="D234" s="58" t="str">
        <f t="shared" si="32"/>
        <v/>
      </c>
      <c r="E234" s="56"/>
      <c r="F234" s="54"/>
      <c r="G234" s="51" t="str">
        <f t="shared" si="33"/>
        <v/>
      </c>
      <c r="H234" s="62" t="str">
        <f t="shared" si="34"/>
        <v/>
      </c>
      <c r="I234" s="52" t="s">
        <v>2</v>
      </c>
      <c r="J234" s="63" t="str">
        <f t="shared" si="35"/>
        <v/>
      </c>
      <c r="K234" s="64" t="str">
        <f t="shared" si="36"/>
        <v/>
      </c>
      <c r="L234" s="64" t="str">
        <f t="shared" si="37"/>
        <v/>
      </c>
      <c r="O234" s="66" t="str">
        <f t="shared" si="38"/>
        <v/>
      </c>
      <c r="P234" s="104" t="str">
        <f t="shared" si="39"/>
        <v/>
      </c>
      <c r="Q234" s="104" t="str">
        <f t="shared" si="40"/>
        <v/>
      </c>
      <c r="R234" s="104" t="str">
        <f t="shared" si="41"/>
        <v/>
      </c>
      <c r="S234" s="43"/>
      <c r="Z234" s="88"/>
      <c r="AA234" s="88"/>
      <c r="AB234" s="89"/>
      <c r="AC234" s="89"/>
      <c r="AD234" s="90"/>
      <c r="AE234" s="89"/>
      <c r="AF234" s="90"/>
    </row>
    <row r="235" spans="2:32" x14ac:dyDescent="0.3">
      <c r="B235" s="48"/>
      <c r="C235" s="48"/>
      <c r="D235" s="58" t="str">
        <f t="shared" si="32"/>
        <v/>
      </c>
      <c r="E235" s="56"/>
      <c r="F235" s="54"/>
      <c r="G235" s="51" t="str">
        <f t="shared" si="33"/>
        <v/>
      </c>
      <c r="H235" s="62" t="str">
        <f t="shared" si="34"/>
        <v/>
      </c>
      <c r="I235" s="52" t="s">
        <v>2</v>
      </c>
      <c r="J235" s="63" t="str">
        <f t="shared" si="35"/>
        <v/>
      </c>
      <c r="K235" s="64" t="str">
        <f t="shared" si="36"/>
        <v/>
      </c>
      <c r="L235" s="64" t="str">
        <f t="shared" si="37"/>
        <v/>
      </c>
      <c r="O235" s="66" t="str">
        <f t="shared" si="38"/>
        <v/>
      </c>
      <c r="P235" s="104" t="str">
        <f t="shared" si="39"/>
        <v/>
      </c>
      <c r="Q235" s="104" t="str">
        <f t="shared" si="40"/>
        <v/>
      </c>
      <c r="R235" s="104" t="str">
        <f t="shared" si="41"/>
        <v/>
      </c>
      <c r="S235" s="43"/>
      <c r="Z235" s="88"/>
      <c r="AA235" s="88"/>
      <c r="AB235" s="89"/>
      <c r="AC235" s="89"/>
      <c r="AD235" s="90"/>
      <c r="AE235" s="89"/>
      <c r="AF235" s="90"/>
    </row>
    <row r="236" spans="2:32" x14ac:dyDescent="0.3">
      <c r="B236" s="48"/>
      <c r="C236" s="48"/>
      <c r="D236" s="58" t="str">
        <f t="shared" si="32"/>
        <v/>
      </c>
      <c r="E236" s="56"/>
      <c r="F236" s="54"/>
      <c r="G236" s="51" t="str">
        <f t="shared" si="33"/>
        <v/>
      </c>
      <c r="H236" s="62" t="str">
        <f t="shared" si="34"/>
        <v/>
      </c>
      <c r="I236" s="52" t="s">
        <v>2</v>
      </c>
      <c r="J236" s="63" t="str">
        <f t="shared" si="35"/>
        <v/>
      </c>
      <c r="K236" s="64" t="str">
        <f t="shared" si="36"/>
        <v/>
      </c>
      <c r="L236" s="64" t="str">
        <f t="shared" si="37"/>
        <v/>
      </c>
      <c r="O236" s="66" t="str">
        <f t="shared" si="38"/>
        <v/>
      </c>
      <c r="P236" s="104" t="str">
        <f t="shared" si="39"/>
        <v/>
      </c>
      <c r="Q236" s="104" t="str">
        <f t="shared" si="40"/>
        <v/>
      </c>
      <c r="R236" s="104" t="str">
        <f t="shared" si="41"/>
        <v/>
      </c>
      <c r="S236" s="43"/>
      <c r="Z236" s="88"/>
      <c r="AA236" s="88"/>
      <c r="AB236" s="89"/>
      <c r="AC236" s="89"/>
      <c r="AD236" s="90"/>
      <c r="AE236" s="89"/>
      <c r="AF236" s="90"/>
    </row>
    <row r="237" spans="2:32" x14ac:dyDescent="0.3">
      <c r="B237" s="48"/>
      <c r="C237" s="48"/>
      <c r="D237" s="58" t="str">
        <f t="shared" si="32"/>
        <v/>
      </c>
      <c r="E237" s="56"/>
      <c r="F237" s="54"/>
      <c r="G237" s="51" t="str">
        <f t="shared" si="33"/>
        <v/>
      </c>
      <c r="H237" s="62" t="str">
        <f t="shared" si="34"/>
        <v/>
      </c>
      <c r="I237" s="52" t="s">
        <v>2</v>
      </c>
      <c r="J237" s="63" t="str">
        <f t="shared" si="35"/>
        <v/>
      </c>
      <c r="K237" s="64" t="str">
        <f t="shared" si="36"/>
        <v/>
      </c>
      <c r="L237" s="64" t="str">
        <f t="shared" si="37"/>
        <v/>
      </c>
      <c r="O237" s="66" t="str">
        <f t="shared" si="38"/>
        <v/>
      </c>
      <c r="P237" s="104" t="str">
        <f t="shared" si="39"/>
        <v/>
      </c>
      <c r="Q237" s="104" t="str">
        <f t="shared" si="40"/>
        <v/>
      </c>
      <c r="R237" s="104" t="str">
        <f t="shared" si="41"/>
        <v/>
      </c>
      <c r="S237" s="43"/>
      <c r="Z237" s="88"/>
      <c r="AA237" s="88"/>
      <c r="AB237" s="89"/>
      <c r="AC237" s="89"/>
      <c r="AD237" s="91"/>
      <c r="AE237" s="89"/>
      <c r="AF237" s="91"/>
    </row>
    <row r="238" spans="2:32" x14ac:dyDescent="0.3">
      <c r="B238" s="48"/>
      <c r="C238" s="48"/>
      <c r="D238" s="58" t="str">
        <f t="shared" si="32"/>
        <v/>
      </c>
      <c r="E238" s="56"/>
      <c r="F238" s="54"/>
      <c r="G238" s="51" t="str">
        <f t="shared" si="33"/>
        <v/>
      </c>
      <c r="H238" s="62" t="str">
        <f t="shared" si="34"/>
        <v/>
      </c>
      <c r="I238" s="52" t="s">
        <v>2</v>
      </c>
      <c r="J238" s="63" t="str">
        <f t="shared" si="35"/>
        <v/>
      </c>
      <c r="K238" s="64" t="str">
        <f t="shared" si="36"/>
        <v/>
      </c>
      <c r="L238" s="64" t="str">
        <f t="shared" si="37"/>
        <v/>
      </c>
      <c r="O238" s="66" t="str">
        <f t="shared" si="38"/>
        <v/>
      </c>
      <c r="P238" s="104" t="str">
        <f t="shared" si="39"/>
        <v/>
      </c>
      <c r="Q238" s="104" t="str">
        <f t="shared" si="40"/>
        <v/>
      </c>
      <c r="R238" s="104" t="str">
        <f t="shared" si="41"/>
        <v/>
      </c>
      <c r="S238" s="43"/>
      <c r="Z238" s="88"/>
      <c r="AA238" s="88"/>
      <c r="AB238" s="89"/>
      <c r="AC238" s="89"/>
      <c r="AD238" s="90"/>
      <c r="AE238" s="89"/>
      <c r="AF238" s="90"/>
    </row>
    <row r="239" spans="2:32" x14ac:dyDescent="0.3">
      <c r="B239" s="48"/>
      <c r="C239" s="48"/>
      <c r="D239" s="58" t="str">
        <f t="shared" si="32"/>
        <v/>
      </c>
      <c r="E239" s="56"/>
      <c r="F239" s="54"/>
      <c r="G239" s="51" t="str">
        <f t="shared" si="33"/>
        <v/>
      </c>
      <c r="H239" s="62" t="str">
        <f t="shared" si="34"/>
        <v/>
      </c>
      <c r="I239" s="52" t="s">
        <v>2</v>
      </c>
      <c r="J239" s="63" t="str">
        <f t="shared" si="35"/>
        <v/>
      </c>
      <c r="K239" s="64" t="str">
        <f t="shared" si="36"/>
        <v/>
      </c>
      <c r="L239" s="64" t="str">
        <f t="shared" si="37"/>
        <v/>
      </c>
      <c r="O239" s="66" t="str">
        <f t="shared" si="38"/>
        <v/>
      </c>
      <c r="P239" s="104" t="str">
        <f t="shared" si="39"/>
        <v/>
      </c>
      <c r="Q239" s="104" t="str">
        <f t="shared" si="40"/>
        <v/>
      </c>
      <c r="R239" s="104" t="str">
        <f t="shared" si="41"/>
        <v/>
      </c>
      <c r="S239" s="43"/>
      <c r="Z239" s="88"/>
      <c r="AA239" s="88"/>
      <c r="AB239" s="89"/>
      <c r="AC239" s="89"/>
      <c r="AD239" s="90"/>
      <c r="AE239" s="89"/>
      <c r="AF239" s="90"/>
    </row>
    <row r="240" spans="2:32" x14ac:dyDescent="0.3">
      <c r="B240" s="48"/>
      <c r="C240" s="48"/>
      <c r="D240" s="58" t="str">
        <f t="shared" si="32"/>
        <v/>
      </c>
      <c r="E240" s="56"/>
      <c r="F240" s="54"/>
      <c r="G240" s="51" t="str">
        <f t="shared" si="33"/>
        <v/>
      </c>
      <c r="H240" s="62" t="str">
        <f t="shared" si="34"/>
        <v/>
      </c>
      <c r="I240" s="52" t="s">
        <v>2</v>
      </c>
      <c r="J240" s="63" t="str">
        <f t="shared" si="35"/>
        <v/>
      </c>
      <c r="K240" s="64" t="str">
        <f t="shared" si="36"/>
        <v/>
      </c>
      <c r="L240" s="64" t="str">
        <f t="shared" si="37"/>
        <v/>
      </c>
      <c r="O240" s="66" t="str">
        <f t="shared" si="38"/>
        <v/>
      </c>
      <c r="P240" s="104" t="str">
        <f t="shared" si="39"/>
        <v/>
      </c>
      <c r="Q240" s="104" t="str">
        <f t="shared" si="40"/>
        <v/>
      </c>
      <c r="R240" s="104" t="str">
        <f t="shared" si="41"/>
        <v/>
      </c>
      <c r="S240" s="43"/>
      <c r="Z240" s="88"/>
      <c r="AA240" s="88"/>
      <c r="AB240" s="89"/>
      <c r="AC240" s="89"/>
      <c r="AD240" s="90"/>
      <c r="AE240" s="89"/>
      <c r="AF240" s="90"/>
    </row>
    <row r="241" spans="2:32" x14ac:dyDescent="0.3">
      <c r="B241" s="48"/>
      <c r="C241" s="48"/>
      <c r="D241" s="58" t="str">
        <f t="shared" si="32"/>
        <v/>
      </c>
      <c r="E241" s="56"/>
      <c r="F241" s="54"/>
      <c r="G241" s="51" t="str">
        <f t="shared" si="33"/>
        <v/>
      </c>
      <c r="H241" s="62" t="str">
        <f t="shared" si="34"/>
        <v/>
      </c>
      <c r="I241" s="52" t="s">
        <v>2</v>
      </c>
      <c r="J241" s="63" t="str">
        <f t="shared" si="35"/>
        <v/>
      </c>
      <c r="K241" s="64" t="str">
        <f t="shared" si="36"/>
        <v/>
      </c>
      <c r="L241" s="64" t="str">
        <f t="shared" si="37"/>
        <v/>
      </c>
      <c r="O241" s="66" t="str">
        <f t="shared" si="38"/>
        <v/>
      </c>
      <c r="P241" s="104" t="str">
        <f t="shared" si="39"/>
        <v/>
      </c>
      <c r="Q241" s="104" t="str">
        <f t="shared" si="40"/>
        <v/>
      </c>
      <c r="R241" s="104" t="str">
        <f t="shared" si="41"/>
        <v/>
      </c>
      <c r="S241" s="43"/>
      <c r="Z241" s="88"/>
      <c r="AA241" s="88"/>
      <c r="AB241" s="89"/>
      <c r="AC241" s="89"/>
      <c r="AD241" s="90"/>
      <c r="AE241" s="89"/>
      <c r="AF241" s="90"/>
    </row>
    <row r="242" spans="2:32" x14ac:dyDescent="0.3">
      <c r="B242" s="48"/>
      <c r="C242" s="48"/>
      <c r="D242" s="58" t="str">
        <f t="shared" si="32"/>
        <v/>
      </c>
      <c r="E242" s="56"/>
      <c r="F242" s="54"/>
      <c r="G242" s="51" t="str">
        <f t="shared" si="33"/>
        <v/>
      </c>
      <c r="H242" s="62" t="str">
        <f t="shared" si="34"/>
        <v/>
      </c>
      <c r="I242" s="52" t="s">
        <v>2</v>
      </c>
      <c r="J242" s="63" t="str">
        <f t="shared" si="35"/>
        <v/>
      </c>
      <c r="K242" s="64" t="str">
        <f t="shared" si="36"/>
        <v/>
      </c>
      <c r="L242" s="64" t="str">
        <f t="shared" si="37"/>
        <v/>
      </c>
      <c r="O242" s="66" t="str">
        <f t="shared" si="38"/>
        <v/>
      </c>
      <c r="P242" s="104" t="str">
        <f t="shared" si="39"/>
        <v/>
      </c>
      <c r="Q242" s="104" t="str">
        <f t="shared" si="40"/>
        <v/>
      </c>
      <c r="R242" s="104" t="str">
        <f t="shared" si="41"/>
        <v/>
      </c>
      <c r="S242" s="43"/>
      <c r="Z242" s="88"/>
      <c r="AA242" s="88"/>
      <c r="AB242" s="89"/>
      <c r="AC242" s="89"/>
      <c r="AD242" s="90"/>
      <c r="AE242" s="89"/>
      <c r="AF242" s="90"/>
    </row>
    <row r="243" spans="2:32" x14ac:dyDescent="0.3">
      <c r="B243" s="48"/>
      <c r="C243" s="48"/>
      <c r="D243" s="58" t="str">
        <f t="shared" si="32"/>
        <v/>
      </c>
      <c r="E243" s="56"/>
      <c r="F243" s="54"/>
      <c r="G243" s="51" t="str">
        <f t="shared" si="33"/>
        <v/>
      </c>
      <c r="H243" s="62" t="str">
        <f t="shared" si="34"/>
        <v/>
      </c>
      <c r="I243" s="52" t="s">
        <v>2</v>
      </c>
      <c r="J243" s="63" t="str">
        <f t="shared" si="35"/>
        <v/>
      </c>
      <c r="K243" s="64" t="str">
        <f t="shared" si="36"/>
        <v/>
      </c>
      <c r="L243" s="64" t="str">
        <f t="shared" si="37"/>
        <v/>
      </c>
      <c r="O243" s="66" t="str">
        <f t="shared" si="38"/>
        <v/>
      </c>
      <c r="P243" s="104" t="str">
        <f t="shared" si="39"/>
        <v/>
      </c>
      <c r="Q243" s="104" t="str">
        <f t="shared" si="40"/>
        <v/>
      </c>
      <c r="R243" s="104" t="str">
        <f t="shared" si="41"/>
        <v/>
      </c>
      <c r="S243" s="43"/>
      <c r="Z243" s="88"/>
      <c r="AA243" s="88"/>
      <c r="AB243" s="89"/>
      <c r="AC243" s="89"/>
      <c r="AD243" s="90"/>
      <c r="AE243" s="89"/>
      <c r="AF243" s="90"/>
    </row>
    <row r="244" spans="2:32" x14ac:dyDescent="0.3">
      <c r="B244" s="48"/>
      <c r="C244" s="48"/>
      <c r="D244" s="58" t="str">
        <f t="shared" si="32"/>
        <v/>
      </c>
      <c r="E244" s="56"/>
      <c r="F244" s="54"/>
      <c r="G244" s="51" t="str">
        <f t="shared" si="33"/>
        <v/>
      </c>
      <c r="H244" s="62" t="str">
        <f t="shared" si="34"/>
        <v/>
      </c>
      <c r="I244" s="52" t="s">
        <v>2</v>
      </c>
      <c r="J244" s="63" t="str">
        <f t="shared" si="35"/>
        <v/>
      </c>
      <c r="K244" s="64" t="str">
        <f t="shared" si="36"/>
        <v/>
      </c>
      <c r="L244" s="64" t="str">
        <f t="shared" si="37"/>
        <v/>
      </c>
      <c r="O244" s="66" t="str">
        <f t="shared" si="38"/>
        <v/>
      </c>
      <c r="P244" s="104" t="str">
        <f t="shared" si="39"/>
        <v/>
      </c>
      <c r="Q244" s="104" t="str">
        <f t="shared" si="40"/>
        <v/>
      </c>
      <c r="R244" s="104" t="str">
        <f t="shared" si="41"/>
        <v/>
      </c>
      <c r="S244" s="43"/>
      <c r="Z244" s="88"/>
      <c r="AA244" s="88"/>
      <c r="AB244" s="89"/>
      <c r="AC244" s="89"/>
      <c r="AD244" s="90"/>
      <c r="AE244" s="89"/>
      <c r="AF244" s="90"/>
    </row>
    <row r="245" spans="2:32" x14ac:dyDescent="0.3">
      <c r="B245" s="48"/>
      <c r="C245" s="48"/>
      <c r="D245" s="58" t="str">
        <f t="shared" si="32"/>
        <v/>
      </c>
      <c r="E245" s="56"/>
      <c r="F245" s="54"/>
      <c r="G245" s="51" t="str">
        <f t="shared" si="33"/>
        <v/>
      </c>
      <c r="H245" s="62" t="str">
        <f t="shared" si="34"/>
        <v/>
      </c>
      <c r="I245" s="52" t="s">
        <v>2</v>
      </c>
      <c r="J245" s="63" t="str">
        <f t="shared" si="35"/>
        <v/>
      </c>
      <c r="K245" s="64" t="str">
        <f t="shared" si="36"/>
        <v/>
      </c>
      <c r="L245" s="64" t="str">
        <f t="shared" si="37"/>
        <v/>
      </c>
      <c r="O245" s="66" t="str">
        <f t="shared" si="38"/>
        <v/>
      </c>
      <c r="P245" s="104" t="str">
        <f t="shared" si="39"/>
        <v/>
      </c>
      <c r="Q245" s="104" t="str">
        <f t="shared" si="40"/>
        <v/>
      </c>
      <c r="R245" s="104" t="str">
        <f t="shared" si="41"/>
        <v/>
      </c>
      <c r="S245" s="43"/>
      <c r="Z245" s="88"/>
      <c r="AA245" s="88"/>
      <c r="AB245" s="89"/>
      <c r="AC245" s="89"/>
      <c r="AD245" s="91"/>
      <c r="AE245" s="89"/>
      <c r="AF245" s="91"/>
    </row>
    <row r="246" spans="2:32" x14ac:dyDescent="0.3">
      <c r="B246" s="48"/>
      <c r="C246" s="48"/>
      <c r="D246" s="58" t="str">
        <f t="shared" si="32"/>
        <v/>
      </c>
      <c r="E246" s="56"/>
      <c r="F246" s="54"/>
      <c r="G246" s="51" t="str">
        <f t="shared" si="33"/>
        <v/>
      </c>
      <c r="H246" s="62" t="str">
        <f t="shared" si="34"/>
        <v/>
      </c>
      <c r="I246" s="52" t="s">
        <v>2</v>
      </c>
      <c r="J246" s="63" t="str">
        <f t="shared" si="35"/>
        <v/>
      </c>
      <c r="K246" s="64" t="str">
        <f t="shared" si="36"/>
        <v/>
      </c>
      <c r="L246" s="64" t="str">
        <f t="shared" si="37"/>
        <v/>
      </c>
      <c r="O246" s="66" t="str">
        <f t="shared" si="38"/>
        <v/>
      </c>
      <c r="P246" s="104" t="str">
        <f t="shared" si="39"/>
        <v/>
      </c>
      <c r="Q246" s="104" t="str">
        <f t="shared" si="40"/>
        <v/>
      </c>
      <c r="R246" s="104" t="str">
        <f t="shared" si="41"/>
        <v/>
      </c>
      <c r="S246" s="43"/>
      <c r="Z246" s="88"/>
      <c r="AA246" s="88"/>
      <c r="AB246" s="89"/>
      <c r="AC246" s="89"/>
      <c r="AD246" s="90"/>
      <c r="AE246" s="89"/>
      <c r="AF246" s="90"/>
    </row>
    <row r="247" spans="2:32" x14ac:dyDescent="0.3">
      <c r="B247" s="48"/>
      <c r="C247" s="48"/>
      <c r="D247" s="58" t="str">
        <f t="shared" si="32"/>
        <v/>
      </c>
      <c r="E247" s="56"/>
      <c r="F247" s="54"/>
      <c r="G247" s="51" t="str">
        <f t="shared" si="33"/>
        <v/>
      </c>
      <c r="H247" s="62" t="str">
        <f t="shared" si="34"/>
        <v/>
      </c>
      <c r="I247" s="52" t="s">
        <v>2</v>
      </c>
      <c r="J247" s="63" t="str">
        <f t="shared" si="35"/>
        <v/>
      </c>
      <c r="K247" s="64" t="str">
        <f t="shared" si="36"/>
        <v/>
      </c>
      <c r="L247" s="64" t="str">
        <f t="shared" si="37"/>
        <v/>
      </c>
      <c r="O247" s="66" t="str">
        <f t="shared" si="38"/>
        <v/>
      </c>
      <c r="P247" s="104" t="str">
        <f t="shared" si="39"/>
        <v/>
      </c>
      <c r="Q247" s="104" t="str">
        <f t="shared" si="40"/>
        <v/>
      </c>
      <c r="R247" s="104" t="str">
        <f t="shared" si="41"/>
        <v/>
      </c>
      <c r="S247" s="43"/>
      <c r="Z247" s="88"/>
      <c r="AA247" s="88"/>
      <c r="AB247" s="89"/>
      <c r="AC247" s="89"/>
      <c r="AD247" s="90"/>
      <c r="AE247" s="89"/>
      <c r="AF247" s="90"/>
    </row>
    <row r="248" spans="2:32" x14ac:dyDescent="0.3">
      <c r="B248" s="48"/>
      <c r="C248" s="48"/>
      <c r="D248" s="58" t="str">
        <f t="shared" si="32"/>
        <v/>
      </c>
      <c r="E248" s="56"/>
      <c r="F248" s="54"/>
      <c r="G248" s="51" t="str">
        <f t="shared" si="33"/>
        <v/>
      </c>
      <c r="H248" s="62" t="str">
        <f t="shared" si="34"/>
        <v/>
      </c>
      <c r="I248" s="52" t="s">
        <v>2</v>
      </c>
      <c r="J248" s="63" t="str">
        <f t="shared" si="35"/>
        <v/>
      </c>
      <c r="K248" s="64" t="str">
        <f t="shared" si="36"/>
        <v/>
      </c>
      <c r="L248" s="64" t="str">
        <f t="shared" si="37"/>
        <v/>
      </c>
      <c r="O248" s="66" t="str">
        <f t="shared" si="38"/>
        <v/>
      </c>
      <c r="P248" s="104" t="str">
        <f t="shared" si="39"/>
        <v/>
      </c>
      <c r="Q248" s="104" t="str">
        <f t="shared" si="40"/>
        <v/>
      </c>
      <c r="R248" s="104" t="str">
        <f t="shared" si="41"/>
        <v/>
      </c>
      <c r="S248" s="43"/>
      <c r="Z248" s="88"/>
      <c r="AA248" s="88"/>
      <c r="AB248" s="89"/>
      <c r="AC248" s="89"/>
      <c r="AD248" s="90"/>
      <c r="AE248" s="89"/>
      <c r="AF248" s="90"/>
    </row>
    <row r="249" spans="2:32" x14ac:dyDescent="0.3">
      <c r="B249" s="48"/>
      <c r="C249" s="48"/>
      <c r="D249" s="58" t="str">
        <f t="shared" si="32"/>
        <v/>
      </c>
      <c r="E249" s="56"/>
      <c r="F249" s="54"/>
      <c r="G249" s="51" t="str">
        <f t="shared" si="33"/>
        <v/>
      </c>
      <c r="H249" s="62" t="str">
        <f t="shared" si="34"/>
        <v/>
      </c>
      <c r="I249" s="52" t="s">
        <v>2</v>
      </c>
      <c r="J249" s="63" t="str">
        <f t="shared" si="35"/>
        <v/>
      </c>
      <c r="K249" s="64" t="str">
        <f t="shared" si="36"/>
        <v/>
      </c>
      <c r="L249" s="64" t="str">
        <f t="shared" si="37"/>
        <v/>
      </c>
      <c r="O249" s="66" t="str">
        <f t="shared" si="38"/>
        <v/>
      </c>
      <c r="P249" s="104" t="str">
        <f t="shared" si="39"/>
        <v/>
      </c>
      <c r="Q249" s="104" t="str">
        <f t="shared" si="40"/>
        <v/>
      </c>
      <c r="R249" s="104" t="str">
        <f t="shared" si="41"/>
        <v/>
      </c>
      <c r="S249" s="43"/>
      <c r="Z249" s="88"/>
      <c r="AA249" s="88"/>
      <c r="AB249" s="89"/>
      <c r="AC249" s="89"/>
      <c r="AD249" s="90"/>
      <c r="AE249" s="89"/>
      <c r="AF249" s="90"/>
    </row>
    <row r="250" spans="2:32" x14ac:dyDescent="0.3">
      <c r="B250" s="48"/>
      <c r="C250" s="48"/>
      <c r="D250" s="58" t="str">
        <f t="shared" si="32"/>
        <v/>
      </c>
      <c r="E250" s="56"/>
      <c r="F250" s="54"/>
      <c r="G250" s="51" t="str">
        <f t="shared" si="33"/>
        <v/>
      </c>
      <c r="H250" s="62" t="str">
        <f t="shared" si="34"/>
        <v/>
      </c>
      <c r="I250" s="52" t="s">
        <v>2</v>
      </c>
      <c r="J250" s="63" t="str">
        <f t="shared" si="35"/>
        <v/>
      </c>
      <c r="K250" s="64" t="str">
        <f t="shared" si="36"/>
        <v/>
      </c>
      <c r="L250" s="64" t="str">
        <f t="shared" si="37"/>
        <v/>
      </c>
      <c r="O250" s="66" t="str">
        <f t="shared" si="38"/>
        <v/>
      </c>
      <c r="P250" s="104" t="str">
        <f t="shared" si="39"/>
        <v/>
      </c>
      <c r="Q250" s="104" t="str">
        <f t="shared" si="40"/>
        <v/>
      </c>
      <c r="R250" s="104" t="str">
        <f t="shared" si="41"/>
        <v/>
      </c>
      <c r="S250" s="43"/>
      <c r="Z250" s="88"/>
      <c r="AA250" s="88"/>
      <c r="AB250" s="89"/>
      <c r="AC250" s="89"/>
      <c r="AD250" s="90"/>
      <c r="AE250" s="89"/>
      <c r="AF250" s="90"/>
    </row>
    <row r="251" spans="2:32" x14ac:dyDescent="0.3">
      <c r="B251" s="48"/>
      <c r="C251" s="48"/>
      <c r="D251" s="58" t="str">
        <f t="shared" si="32"/>
        <v/>
      </c>
      <c r="E251" s="56"/>
      <c r="F251" s="54"/>
      <c r="G251" s="51" t="str">
        <f t="shared" si="33"/>
        <v/>
      </c>
      <c r="H251" s="62" t="str">
        <f t="shared" si="34"/>
        <v/>
      </c>
      <c r="I251" s="52" t="s">
        <v>2</v>
      </c>
      <c r="J251" s="63" t="str">
        <f t="shared" si="35"/>
        <v/>
      </c>
      <c r="K251" s="64" t="str">
        <f t="shared" si="36"/>
        <v/>
      </c>
      <c r="L251" s="64" t="str">
        <f t="shared" si="37"/>
        <v/>
      </c>
      <c r="O251" s="66" t="str">
        <f t="shared" si="38"/>
        <v/>
      </c>
      <c r="P251" s="104" t="str">
        <f t="shared" si="39"/>
        <v/>
      </c>
      <c r="Q251" s="104" t="str">
        <f t="shared" si="40"/>
        <v/>
      </c>
      <c r="R251" s="104" t="str">
        <f t="shared" si="41"/>
        <v/>
      </c>
      <c r="S251" s="43"/>
      <c r="Z251" s="88"/>
      <c r="AA251" s="88"/>
      <c r="AB251" s="89"/>
      <c r="AC251" s="89"/>
      <c r="AD251" s="90"/>
      <c r="AE251" s="89"/>
      <c r="AF251" s="90"/>
    </row>
    <row r="252" spans="2:32" x14ac:dyDescent="0.3">
      <c r="B252" s="48"/>
      <c r="C252" s="48"/>
      <c r="D252" s="58" t="str">
        <f t="shared" si="32"/>
        <v/>
      </c>
      <c r="E252" s="56"/>
      <c r="F252" s="54"/>
      <c r="G252" s="51" t="str">
        <f t="shared" si="33"/>
        <v/>
      </c>
      <c r="H252" s="62" t="str">
        <f t="shared" si="34"/>
        <v/>
      </c>
      <c r="I252" s="52" t="s">
        <v>2</v>
      </c>
      <c r="J252" s="63" t="str">
        <f t="shared" si="35"/>
        <v/>
      </c>
      <c r="K252" s="64" t="str">
        <f t="shared" si="36"/>
        <v/>
      </c>
      <c r="L252" s="64" t="str">
        <f t="shared" si="37"/>
        <v/>
      </c>
      <c r="O252" s="66" t="str">
        <f t="shared" si="38"/>
        <v/>
      </c>
      <c r="P252" s="104" t="str">
        <f t="shared" si="39"/>
        <v/>
      </c>
      <c r="Q252" s="104" t="str">
        <f t="shared" si="40"/>
        <v/>
      </c>
      <c r="R252" s="104" t="str">
        <f t="shared" si="41"/>
        <v/>
      </c>
      <c r="S252" s="43"/>
      <c r="Z252" s="88"/>
      <c r="AA252" s="88"/>
      <c r="AB252" s="89"/>
      <c r="AC252" s="89"/>
      <c r="AD252" s="90"/>
      <c r="AE252" s="89"/>
      <c r="AF252" s="90"/>
    </row>
    <row r="253" spans="2:32" x14ac:dyDescent="0.3">
      <c r="B253" s="48"/>
      <c r="C253" s="48"/>
      <c r="D253" s="58" t="str">
        <f t="shared" si="32"/>
        <v/>
      </c>
      <c r="E253" s="56"/>
      <c r="F253" s="54"/>
      <c r="G253" s="51" t="str">
        <f t="shared" si="33"/>
        <v/>
      </c>
      <c r="H253" s="62" t="str">
        <f t="shared" si="34"/>
        <v/>
      </c>
      <c r="I253" s="52" t="s">
        <v>2</v>
      </c>
      <c r="J253" s="63" t="str">
        <f t="shared" si="35"/>
        <v/>
      </c>
      <c r="K253" s="64" t="str">
        <f t="shared" si="36"/>
        <v/>
      </c>
      <c r="L253" s="64" t="str">
        <f t="shared" si="37"/>
        <v/>
      </c>
      <c r="O253" s="66" t="str">
        <f t="shared" si="38"/>
        <v/>
      </c>
      <c r="P253" s="104" t="str">
        <f t="shared" si="39"/>
        <v/>
      </c>
      <c r="Q253" s="104" t="str">
        <f t="shared" si="40"/>
        <v/>
      </c>
      <c r="R253" s="104" t="str">
        <f t="shared" si="41"/>
        <v/>
      </c>
      <c r="S253" s="43"/>
      <c r="Z253" s="88"/>
      <c r="AA253" s="88"/>
      <c r="AB253" s="89"/>
      <c r="AC253" s="89"/>
      <c r="AD253" s="90"/>
      <c r="AE253" s="89"/>
      <c r="AF253" s="90"/>
    </row>
    <row r="254" spans="2:32" x14ac:dyDescent="0.3">
      <c r="B254" s="48"/>
      <c r="C254" s="48"/>
      <c r="D254" s="58" t="str">
        <f t="shared" si="32"/>
        <v/>
      </c>
      <c r="E254" s="56"/>
      <c r="F254" s="54"/>
      <c r="G254" s="51" t="str">
        <f t="shared" si="33"/>
        <v/>
      </c>
      <c r="H254" s="62" t="str">
        <f t="shared" si="34"/>
        <v/>
      </c>
      <c r="I254" s="52" t="s">
        <v>2</v>
      </c>
      <c r="J254" s="63" t="str">
        <f t="shared" si="35"/>
        <v/>
      </c>
      <c r="K254" s="64" t="str">
        <f t="shared" si="36"/>
        <v/>
      </c>
      <c r="L254" s="64" t="str">
        <f t="shared" si="37"/>
        <v/>
      </c>
      <c r="O254" s="66" t="str">
        <f t="shared" si="38"/>
        <v/>
      </c>
      <c r="P254" s="104" t="str">
        <f t="shared" si="39"/>
        <v/>
      </c>
      <c r="Q254" s="104" t="str">
        <f t="shared" si="40"/>
        <v/>
      </c>
      <c r="R254" s="104" t="str">
        <f t="shared" si="41"/>
        <v/>
      </c>
      <c r="S254" s="43"/>
      <c r="Z254" s="88"/>
      <c r="AA254" s="88"/>
      <c r="AB254" s="89"/>
      <c r="AC254" s="89"/>
      <c r="AD254" s="90"/>
      <c r="AE254" s="89"/>
      <c r="AF254" s="90"/>
    </row>
    <row r="255" spans="2:32" x14ac:dyDescent="0.3">
      <c r="B255" s="48"/>
      <c r="C255" s="48"/>
      <c r="D255" s="58" t="str">
        <f t="shared" si="32"/>
        <v/>
      </c>
      <c r="E255" s="56"/>
      <c r="F255" s="54"/>
      <c r="G255" s="51" t="str">
        <f t="shared" si="33"/>
        <v/>
      </c>
      <c r="H255" s="62" t="str">
        <f t="shared" si="34"/>
        <v/>
      </c>
      <c r="I255" s="52" t="s">
        <v>2</v>
      </c>
      <c r="J255" s="63" t="str">
        <f t="shared" si="35"/>
        <v/>
      </c>
      <c r="K255" s="64" t="str">
        <f t="shared" si="36"/>
        <v/>
      </c>
      <c r="L255" s="64" t="str">
        <f t="shared" si="37"/>
        <v/>
      </c>
      <c r="O255" s="66" t="str">
        <f t="shared" si="38"/>
        <v/>
      </c>
      <c r="P255" s="104" t="str">
        <f t="shared" si="39"/>
        <v/>
      </c>
      <c r="Q255" s="104" t="str">
        <f t="shared" si="40"/>
        <v/>
      </c>
      <c r="R255" s="104" t="str">
        <f t="shared" si="41"/>
        <v/>
      </c>
      <c r="S255" s="43"/>
      <c r="Z255" s="88"/>
      <c r="AA255" s="88"/>
      <c r="AB255" s="89"/>
      <c r="AC255" s="89"/>
      <c r="AD255" s="90"/>
      <c r="AE255" s="89"/>
      <c r="AF255" s="90"/>
    </row>
    <row r="256" spans="2:32" x14ac:dyDescent="0.3">
      <c r="B256" s="48"/>
      <c r="C256" s="48"/>
      <c r="D256" s="58" t="str">
        <f t="shared" si="32"/>
        <v/>
      </c>
      <c r="E256" s="56"/>
      <c r="F256" s="54"/>
      <c r="G256" s="51" t="str">
        <f t="shared" si="33"/>
        <v/>
      </c>
      <c r="H256" s="62" t="str">
        <f t="shared" si="34"/>
        <v/>
      </c>
      <c r="I256" s="52" t="s">
        <v>2</v>
      </c>
      <c r="J256" s="63" t="str">
        <f t="shared" si="35"/>
        <v/>
      </c>
      <c r="K256" s="64" t="str">
        <f t="shared" si="36"/>
        <v/>
      </c>
      <c r="L256" s="64" t="str">
        <f t="shared" si="37"/>
        <v/>
      </c>
      <c r="O256" s="66" t="str">
        <f t="shared" si="38"/>
        <v/>
      </c>
      <c r="P256" s="104" t="str">
        <f t="shared" si="39"/>
        <v/>
      </c>
      <c r="Q256" s="104" t="str">
        <f t="shared" si="40"/>
        <v/>
      </c>
      <c r="R256" s="104" t="str">
        <f t="shared" si="41"/>
        <v/>
      </c>
      <c r="S256" s="43"/>
      <c r="Z256" s="88"/>
      <c r="AA256" s="88"/>
      <c r="AB256" s="89"/>
      <c r="AC256" s="89"/>
      <c r="AD256" s="90"/>
      <c r="AE256" s="89"/>
      <c r="AF256" s="90"/>
    </row>
    <row r="257" spans="2:32" x14ac:dyDescent="0.3">
      <c r="B257" s="48"/>
      <c r="C257" s="48"/>
      <c r="D257" s="58" t="str">
        <f t="shared" si="32"/>
        <v/>
      </c>
      <c r="E257" s="56"/>
      <c r="F257" s="54"/>
      <c r="G257" s="51" t="str">
        <f t="shared" si="33"/>
        <v/>
      </c>
      <c r="H257" s="62" t="str">
        <f t="shared" si="34"/>
        <v/>
      </c>
      <c r="I257" s="52" t="s">
        <v>2</v>
      </c>
      <c r="J257" s="63" t="str">
        <f t="shared" si="35"/>
        <v/>
      </c>
      <c r="K257" s="64" t="str">
        <f t="shared" si="36"/>
        <v/>
      </c>
      <c r="L257" s="64" t="str">
        <f t="shared" si="37"/>
        <v/>
      </c>
      <c r="O257" s="66" t="str">
        <f t="shared" si="38"/>
        <v/>
      </c>
      <c r="P257" s="104" t="str">
        <f t="shared" si="39"/>
        <v/>
      </c>
      <c r="Q257" s="104" t="str">
        <f t="shared" si="40"/>
        <v/>
      </c>
      <c r="R257" s="104" t="str">
        <f t="shared" si="41"/>
        <v/>
      </c>
      <c r="S257" s="43"/>
      <c r="Z257" s="88"/>
      <c r="AA257" s="88"/>
      <c r="AB257" s="89"/>
      <c r="AC257" s="89"/>
      <c r="AD257" s="90"/>
      <c r="AE257" s="89"/>
      <c r="AF257" s="90"/>
    </row>
    <row r="258" spans="2:32" x14ac:dyDescent="0.3">
      <c r="B258" s="48"/>
      <c r="C258" s="48"/>
      <c r="D258" s="58" t="str">
        <f t="shared" si="32"/>
        <v/>
      </c>
      <c r="E258" s="56"/>
      <c r="F258" s="54"/>
      <c r="G258" s="51" t="str">
        <f t="shared" si="33"/>
        <v/>
      </c>
      <c r="H258" s="62" t="str">
        <f t="shared" si="34"/>
        <v/>
      </c>
      <c r="I258" s="52" t="s">
        <v>2</v>
      </c>
      <c r="J258" s="63" t="str">
        <f t="shared" si="35"/>
        <v/>
      </c>
      <c r="K258" s="64" t="str">
        <f t="shared" si="36"/>
        <v/>
      </c>
      <c r="L258" s="64" t="str">
        <f t="shared" si="37"/>
        <v/>
      </c>
      <c r="O258" s="66" t="str">
        <f t="shared" si="38"/>
        <v/>
      </c>
      <c r="P258" s="104" t="str">
        <f t="shared" si="39"/>
        <v/>
      </c>
      <c r="Q258" s="104" t="str">
        <f t="shared" si="40"/>
        <v/>
      </c>
      <c r="R258" s="104" t="str">
        <f t="shared" si="41"/>
        <v/>
      </c>
      <c r="S258" s="43"/>
      <c r="Z258" s="88"/>
      <c r="AA258" s="88"/>
      <c r="AB258" s="89"/>
      <c r="AC258" s="89"/>
      <c r="AD258" s="90"/>
      <c r="AE258" s="89"/>
      <c r="AF258" s="90"/>
    </row>
    <row r="259" spans="2:32" x14ac:dyDescent="0.3">
      <c r="B259" s="48"/>
      <c r="C259" s="48"/>
      <c r="D259" s="58" t="str">
        <f t="shared" si="32"/>
        <v/>
      </c>
      <c r="E259" s="56"/>
      <c r="F259" s="54"/>
      <c r="G259" s="51" t="str">
        <f t="shared" si="33"/>
        <v/>
      </c>
      <c r="H259" s="62" t="str">
        <f t="shared" si="34"/>
        <v/>
      </c>
      <c r="I259" s="52" t="s">
        <v>2</v>
      </c>
      <c r="J259" s="63" t="str">
        <f t="shared" si="35"/>
        <v/>
      </c>
      <c r="K259" s="64" t="str">
        <f t="shared" si="36"/>
        <v/>
      </c>
      <c r="L259" s="64" t="str">
        <f t="shared" si="37"/>
        <v/>
      </c>
      <c r="O259" s="66" t="str">
        <f t="shared" si="38"/>
        <v/>
      </c>
      <c r="P259" s="104" t="str">
        <f t="shared" si="39"/>
        <v/>
      </c>
      <c r="Q259" s="104" t="str">
        <f t="shared" si="40"/>
        <v/>
      </c>
      <c r="R259" s="104" t="str">
        <f t="shared" si="41"/>
        <v/>
      </c>
      <c r="S259" s="43"/>
      <c r="Z259" s="88"/>
      <c r="AA259" s="88"/>
      <c r="AB259" s="89"/>
      <c r="AC259" s="89"/>
      <c r="AD259" s="90"/>
      <c r="AE259" s="89"/>
      <c r="AF259" s="90"/>
    </row>
    <row r="260" spans="2:32" x14ac:dyDescent="0.3">
      <c r="B260" s="48"/>
      <c r="C260" s="48"/>
      <c r="D260" s="58" t="str">
        <f t="shared" si="32"/>
        <v/>
      </c>
      <c r="E260" s="56"/>
      <c r="F260" s="54"/>
      <c r="G260" s="51" t="str">
        <f t="shared" si="33"/>
        <v/>
      </c>
      <c r="H260" s="62" t="str">
        <f t="shared" si="34"/>
        <v/>
      </c>
      <c r="I260" s="52" t="s">
        <v>2</v>
      </c>
      <c r="J260" s="63" t="str">
        <f t="shared" si="35"/>
        <v/>
      </c>
      <c r="K260" s="64" t="str">
        <f t="shared" si="36"/>
        <v/>
      </c>
      <c r="L260" s="64" t="str">
        <f t="shared" si="37"/>
        <v/>
      </c>
      <c r="O260" s="66" t="str">
        <f t="shared" si="38"/>
        <v/>
      </c>
      <c r="P260" s="104" t="str">
        <f t="shared" si="39"/>
        <v/>
      </c>
      <c r="Q260" s="104" t="str">
        <f t="shared" si="40"/>
        <v/>
      </c>
      <c r="R260" s="104" t="str">
        <f t="shared" si="41"/>
        <v/>
      </c>
      <c r="S260" s="43"/>
      <c r="Z260" s="88"/>
      <c r="AA260" s="88"/>
      <c r="AB260" s="89"/>
      <c r="AC260" s="89"/>
      <c r="AD260" s="90"/>
      <c r="AE260" s="89"/>
      <c r="AF260" s="90"/>
    </row>
    <row r="261" spans="2:32" x14ac:dyDescent="0.3">
      <c r="B261" s="48"/>
      <c r="C261" s="48"/>
      <c r="D261" s="58" t="str">
        <f t="shared" si="32"/>
        <v/>
      </c>
      <c r="E261" s="56"/>
      <c r="F261" s="54"/>
      <c r="G261" s="51" t="str">
        <f t="shared" si="33"/>
        <v/>
      </c>
      <c r="H261" s="62" t="str">
        <f t="shared" si="34"/>
        <v/>
      </c>
      <c r="I261" s="52" t="s">
        <v>2</v>
      </c>
      <c r="J261" s="63" t="str">
        <f t="shared" si="35"/>
        <v/>
      </c>
      <c r="K261" s="64" t="str">
        <f t="shared" si="36"/>
        <v/>
      </c>
      <c r="L261" s="64" t="str">
        <f t="shared" si="37"/>
        <v/>
      </c>
      <c r="O261" s="66" t="str">
        <f t="shared" si="38"/>
        <v/>
      </c>
      <c r="P261" s="104" t="str">
        <f t="shared" si="39"/>
        <v/>
      </c>
      <c r="Q261" s="104" t="str">
        <f t="shared" si="40"/>
        <v/>
      </c>
      <c r="R261" s="104" t="str">
        <f t="shared" si="41"/>
        <v/>
      </c>
      <c r="S261" s="43"/>
      <c r="Z261" s="88"/>
      <c r="AA261" s="88"/>
      <c r="AB261" s="89"/>
      <c r="AC261" s="89"/>
      <c r="AD261" s="90"/>
      <c r="AE261" s="89"/>
      <c r="AF261" s="90"/>
    </row>
    <row r="262" spans="2:32" x14ac:dyDescent="0.3">
      <c r="B262" s="48"/>
      <c r="C262" s="48"/>
      <c r="D262" s="58" t="str">
        <f t="shared" si="32"/>
        <v/>
      </c>
      <c r="E262" s="56"/>
      <c r="F262" s="54"/>
      <c r="G262" s="51" t="str">
        <f t="shared" si="33"/>
        <v/>
      </c>
      <c r="H262" s="62" t="str">
        <f t="shared" si="34"/>
        <v/>
      </c>
      <c r="I262" s="52" t="s">
        <v>2</v>
      </c>
      <c r="J262" s="63" t="str">
        <f t="shared" si="35"/>
        <v/>
      </c>
      <c r="K262" s="64" t="str">
        <f t="shared" si="36"/>
        <v/>
      </c>
      <c r="L262" s="64" t="str">
        <f t="shared" si="37"/>
        <v/>
      </c>
      <c r="O262" s="66" t="str">
        <f t="shared" si="38"/>
        <v/>
      </c>
      <c r="P262" s="104" t="str">
        <f t="shared" si="39"/>
        <v/>
      </c>
      <c r="Q262" s="104" t="str">
        <f t="shared" si="40"/>
        <v/>
      </c>
      <c r="R262" s="104" t="str">
        <f t="shared" si="41"/>
        <v/>
      </c>
      <c r="S262" s="43"/>
      <c r="Z262" s="88"/>
      <c r="AA262" s="88"/>
      <c r="AB262" s="89"/>
      <c r="AC262" s="89"/>
      <c r="AD262" s="90"/>
      <c r="AE262" s="89"/>
      <c r="AF262" s="90"/>
    </row>
    <row r="263" spans="2:32" x14ac:dyDescent="0.3">
      <c r="B263" s="48"/>
      <c r="C263" s="48"/>
      <c r="D263" s="58" t="str">
        <f t="shared" si="32"/>
        <v/>
      </c>
      <c r="E263" s="56"/>
      <c r="F263" s="54"/>
      <c r="G263" s="51" t="str">
        <f t="shared" si="33"/>
        <v/>
      </c>
      <c r="H263" s="62" t="str">
        <f t="shared" si="34"/>
        <v/>
      </c>
      <c r="I263" s="52" t="s">
        <v>2</v>
      </c>
      <c r="J263" s="63" t="str">
        <f t="shared" si="35"/>
        <v/>
      </c>
      <c r="K263" s="64" t="str">
        <f t="shared" si="36"/>
        <v/>
      </c>
      <c r="L263" s="64" t="str">
        <f t="shared" si="37"/>
        <v/>
      </c>
      <c r="O263" s="66" t="str">
        <f t="shared" si="38"/>
        <v/>
      </c>
      <c r="P263" s="104" t="str">
        <f t="shared" si="39"/>
        <v/>
      </c>
      <c r="Q263" s="104" t="str">
        <f t="shared" si="40"/>
        <v/>
      </c>
      <c r="R263" s="104" t="str">
        <f t="shared" si="41"/>
        <v/>
      </c>
      <c r="S263" s="43"/>
      <c r="Z263" s="88"/>
      <c r="AA263" s="88"/>
      <c r="AB263" s="89"/>
      <c r="AC263" s="89"/>
      <c r="AD263" s="90"/>
      <c r="AE263" s="89"/>
      <c r="AF263" s="90"/>
    </row>
    <row r="264" spans="2:32" x14ac:dyDescent="0.3">
      <c r="B264" s="48"/>
      <c r="C264" s="48"/>
      <c r="D264" s="58" t="str">
        <f t="shared" si="32"/>
        <v/>
      </c>
      <c r="E264" s="56"/>
      <c r="F264" s="54"/>
      <c r="G264" s="51" t="str">
        <f t="shared" si="33"/>
        <v/>
      </c>
      <c r="H264" s="62" t="str">
        <f t="shared" si="34"/>
        <v/>
      </c>
      <c r="I264" s="52" t="s">
        <v>2</v>
      </c>
      <c r="J264" s="63" t="str">
        <f t="shared" si="35"/>
        <v/>
      </c>
      <c r="K264" s="64" t="str">
        <f t="shared" si="36"/>
        <v/>
      </c>
      <c r="L264" s="64" t="str">
        <f t="shared" si="37"/>
        <v/>
      </c>
      <c r="O264" s="66" t="str">
        <f t="shared" si="38"/>
        <v/>
      </c>
      <c r="P264" s="104" t="str">
        <f t="shared" si="39"/>
        <v/>
      </c>
      <c r="Q264" s="104" t="str">
        <f t="shared" si="40"/>
        <v/>
      </c>
      <c r="R264" s="104" t="str">
        <f t="shared" si="41"/>
        <v/>
      </c>
      <c r="S264" s="43"/>
      <c r="Z264" s="88"/>
      <c r="AA264" s="88"/>
      <c r="AB264" s="89"/>
      <c r="AC264" s="89"/>
      <c r="AD264" s="90"/>
      <c r="AE264" s="89"/>
      <c r="AF264" s="90"/>
    </row>
    <row r="265" spans="2:32" x14ac:dyDescent="0.3">
      <c r="B265" s="48"/>
      <c r="C265" s="48"/>
      <c r="D265" s="58" t="str">
        <f t="shared" si="32"/>
        <v/>
      </c>
      <c r="E265" s="56"/>
      <c r="F265" s="54"/>
      <c r="G265" s="51" t="str">
        <f t="shared" si="33"/>
        <v/>
      </c>
      <c r="H265" s="62" t="str">
        <f t="shared" si="34"/>
        <v/>
      </c>
      <c r="I265" s="52" t="s">
        <v>2</v>
      </c>
      <c r="J265" s="63" t="str">
        <f t="shared" si="35"/>
        <v/>
      </c>
      <c r="K265" s="64" t="str">
        <f t="shared" si="36"/>
        <v/>
      </c>
      <c r="L265" s="64" t="str">
        <f t="shared" si="37"/>
        <v/>
      </c>
      <c r="O265" s="66" t="str">
        <f t="shared" si="38"/>
        <v/>
      </c>
      <c r="P265" s="104" t="str">
        <f t="shared" si="39"/>
        <v/>
      </c>
      <c r="Q265" s="104" t="str">
        <f t="shared" si="40"/>
        <v/>
      </c>
      <c r="R265" s="104" t="str">
        <f t="shared" si="41"/>
        <v/>
      </c>
      <c r="S265" s="43"/>
      <c r="Z265" s="88"/>
      <c r="AA265" s="88"/>
      <c r="AB265" s="89"/>
      <c r="AC265" s="89"/>
      <c r="AD265" s="90"/>
      <c r="AE265" s="89"/>
      <c r="AF265" s="90"/>
    </row>
    <row r="266" spans="2:32" x14ac:dyDescent="0.3">
      <c r="B266" s="48"/>
      <c r="C266" s="48"/>
      <c r="D266" s="58" t="str">
        <f t="shared" si="32"/>
        <v/>
      </c>
      <c r="E266" s="56"/>
      <c r="F266" s="54"/>
      <c r="G266" s="51" t="str">
        <f t="shared" si="33"/>
        <v/>
      </c>
      <c r="H266" s="62" t="str">
        <f t="shared" si="34"/>
        <v/>
      </c>
      <c r="I266" s="52" t="s">
        <v>2</v>
      </c>
      <c r="J266" s="63" t="str">
        <f t="shared" si="35"/>
        <v/>
      </c>
      <c r="K266" s="64" t="str">
        <f t="shared" si="36"/>
        <v/>
      </c>
      <c r="L266" s="64" t="str">
        <f t="shared" si="37"/>
        <v/>
      </c>
      <c r="O266" s="66" t="str">
        <f t="shared" si="38"/>
        <v/>
      </c>
      <c r="P266" s="104" t="str">
        <f t="shared" si="39"/>
        <v/>
      </c>
      <c r="Q266" s="104" t="str">
        <f t="shared" si="40"/>
        <v/>
      </c>
      <c r="R266" s="104" t="str">
        <f t="shared" si="41"/>
        <v/>
      </c>
      <c r="S266" s="43"/>
      <c r="Z266" s="88"/>
      <c r="AA266" s="88"/>
      <c r="AB266" s="89"/>
      <c r="AC266" s="89"/>
      <c r="AD266" s="91"/>
      <c r="AE266" s="89"/>
      <c r="AF266" s="91"/>
    </row>
    <row r="267" spans="2:32" x14ac:dyDescent="0.3">
      <c r="B267" s="48"/>
      <c r="C267" s="48"/>
      <c r="D267" s="58" t="str">
        <f t="shared" si="32"/>
        <v/>
      </c>
      <c r="E267" s="56"/>
      <c r="F267" s="54"/>
      <c r="G267" s="51" t="str">
        <f t="shared" si="33"/>
        <v/>
      </c>
      <c r="H267" s="62" t="str">
        <f t="shared" si="34"/>
        <v/>
      </c>
      <c r="I267" s="52" t="s">
        <v>2</v>
      </c>
      <c r="J267" s="63" t="str">
        <f t="shared" si="35"/>
        <v/>
      </c>
      <c r="K267" s="64" t="str">
        <f t="shared" si="36"/>
        <v/>
      </c>
      <c r="L267" s="64" t="str">
        <f t="shared" si="37"/>
        <v/>
      </c>
      <c r="O267" s="66" t="str">
        <f t="shared" si="38"/>
        <v/>
      </c>
      <c r="P267" s="104" t="str">
        <f t="shared" si="39"/>
        <v/>
      </c>
      <c r="Q267" s="104" t="str">
        <f t="shared" si="40"/>
        <v/>
      </c>
      <c r="R267" s="104" t="str">
        <f t="shared" si="41"/>
        <v/>
      </c>
      <c r="S267" s="43"/>
      <c r="Z267" s="88"/>
      <c r="AA267" s="88"/>
      <c r="AB267" s="89"/>
      <c r="AC267" s="89"/>
      <c r="AD267" s="90"/>
      <c r="AE267" s="89"/>
      <c r="AF267" s="90"/>
    </row>
    <row r="268" spans="2:32" x14ac:dyDescent="0.3">
      <c r="B268" s="48"/>
      <c r="C268" s="48"/>
      <c r="D268" s="58" t="str">
        <f t="shared" ref="D268:D331" si="42">IFERROR(IF(B268="","",IF(R268="",IF(P268&lt;=Q268,P268,Q268),R268)),"")</f>
        <v/>
      </c>
      <c r="E268" s="56"/>
      <c r="F268" s="54"/>
      <c r="G268" s="51" t="str">
        <f t="shared" ref="G268:G331" si="43">IF(F268="","",IFERROR(ROUND(IF(F268&gt;1250,1250,F268),2),""))</f>
        <v/>
      </c>
      <c r="H268" s="62" t="str">
        <f t="shared" ref="H268:H331" si="44">IFERROR(ROUND(IF(G268&lt;=0,"",G268),2),"")</f>
        <v/>
      </c>
      <c r="I268" s="52" t="s">
        <v>2</v>
      </c>
      <c r="J268" s="63" t="str">
        <f t="shared" ref="J268:J331" si="45">IF(I268="","",I268-F268)</f>
        <v/>
      </c>
      <c r="K268" s="64" t="str">
        <f t="shared" ref="K268:K331" si="46">IFERROR(IF($B268&lt;&gt;"",ROUND(IF(AND($J$5&gt;=0,D268&gt;E$8),0,(H268+J268)*$J$5),2),""),0)</f>
        <v/>
      </c>
      <c r="L268" s="64" t="str">
        <f t="shared" ref="L268:L331" si="47">IFERROR(ROUND(IF(I268="","",I268+K268),2),"")</f>
        <v/>
      </c>
      <c r="O268" s="66" t="str">
        <f t="shared" ref="O268:O331" si="48">L268</f>
        <v/>
      </c>
      <c r="P268" s="104" t="str">
        <f t="shared" ref="P268:P331" si="49">IFERROR(IF($B268&lt;&gt;"",IF(MONTH(B268)&lt;7,YEAR(B268),YEAR(B268)+1)+IF(YEAR(B268)&lt;1991,0,2),""),"")</f>
        <v/>
      </c>
      <c r="Q268" s="104" t="str">
        <f t="shared" ref="Q268:Q331" si="50">IFERROR(IF($C268&lt;&gt;"",IF(MONTH(C268)&lt;7,YEAR(C268),YEAR(C268)+1)+IF(YEAR(B268)&lt;1991,0,2),""),"")</f>
        <v/>
      </c>
      <c r="R268" s="104" t="str">
        <f t="shared" ref="R268:R331" si="51">IF(P268="","",IF(MIN(P268,Q268)&lt;1986,1987,""))</f>
        <v/>
      </c>
      <c r="S268" s="43"/>
      <c r="Z268" s="88"/>
      <c r="AA268" s="88"/>
      <c r="AB268" s="89"/>
      <c r="AC268" s="89"/>
      <c r="AD268" s="90"/>
      <c r="AE268" s="89"/>
      <c r="AF268" s="90"/>
    </row>
    <row r="269" spans="2:32" x14ac:dyDescent="0.3">
      <c r="B269" s="48"/>
      <c r="C269" s="48"/>
      <c r="D269" s="58" t="str">
        <f t="shared" si="42"/>
        <v/>
      </c>
      <c r="E269" s="56"/>
      <c r="F269" s="54"/>
      <c r="G269" s="51" t="str">
        <f t="shared" si="43"/>
        <v/>
      </c>
      <c r="H269" s="62" t="str">
        <f t="shared" si="44"/>
        <v/>
      </c>
      <c r="I269" s="52" t="s">
        <v>2</v>
      </c>
      <c r="J269" s="63" t="str">
        <f t="shared" si="45"/>
        <v/>
      </c>
      <c r="K269" s="64" t="str">
        <f t="shared" si="46"/>
        <v/>
      </c>
      <c r="L269" s="64" t="str">
        <f t="shared" si="47"/>
        <v/>
      </c>
      <c r="O269" s="66" t="str">
        <f t="shared" si="48"/>
        <v/>
      </c>
      <c r="P269" s="104" t="str">
        <f t="shared" si="49"/>
        <v/>
      </c>
      <c r="Q269" s="104" t="str">
        <f t="shared" si="50"/>
        <v/>
      </c>
      <c r="R269" s="104" t="str">
        <f t="shared" si="51"/>
        <v/>
      </c>
      <c r="S269" s="43"/>
      <c r="Z269" s="88"/>
      <c r="AA269" s="88"/>
      <c r="AB269" s="89"/>
      <c r="AC269" s="89"/>
      <c r="AD269" s="90"/>
      <c r="AE269" s="89"/>
      <c r="AF269" s="90"/>
    </row>
    <row r="270" spans="2:32" x14ac:dyDescent="0.3">
      <c r="B270" s="48"/>
      <c r="C270" s="48"/>
      <c r="D270" s="58" t="str">
        <f t="shared" si="42"/>
        <v/>
      </c>
      <c r="E270" s="56"/>
      <c r="F270" s="54"/>
      <c r="G270" s="51" t="str">
        <f t="shared" si="43"/>
        <v/>
      </c>
      <c r="H270" s="62" t="str">
        <f t="shared" si="44"/>
        <v/>
      </c>
      <c r="I270" s="52" t="s">
        <v>2</v>
      </c>
      <c r="J270" s="63" t="str">
        <f t="shared" si="45"/>
        <v/>
      </c>
      <c r="K270" s="64" t="str">
        <f t="shared" si="46"/>
        <v/>
      </c>
      <c r="L270" s="64" t="str">
        <f t="shared" si="47"/>
        <v/>
      </c>
      <c r="O270" s="66" t="str">
        <f t="shared" si="48"/>
        <v/>
      </c>
      <c r="P270" s="104" t="str">
        <f t="shared" si="49"/>
        <v/>
      </c>
      <c r="Q270" s="104" t="str">
        <f t="shared" si="50"/>
        <v/>
      </c>
      <c r="R270" s="104" t="str">
        <f t="shared" si="51"/>
        <v/>
      </c>
      <c r="S270" s="43"/>
      <c r="Z270" s="88"/>
      <c r="AA270" s="88"/>
      <c r="AB270" s="89"/>
      <c r="AC270" s="89"/>
      <c r="AD270" s="90"/>
      <c r="AE270" s="89"/>
      <c r="AF270" s="90"/>
    </row>
    <row r="271" spans="2:32" x14ac:dyDescent="0.3">
      <c r="B271" s="48"/>
      <c r="C271" s="48"/>
      <c r="D271" s="58" t="str">
        <f t="shared" si="42"/>
        <v/>
      </c>
      <c r="E271" s="56"/>
      <c r="F271" s="54"/>
      <c r="G271" s="51" t="str">
        <f t="shared" si="43"/>
        <v/>
      </c>
      <c r="H271" s="62" t="str">
        <f t="shared" si="44"/>
        <v/>
      </c>
      <c r="I271" s="52" t="s">
        <v>2</v>
      </c>
      <c r="J271" s="63" t="str">
        <f t="shared" si="45"/>
        <v/>
      </c>
      <c r="K271" s="64" t="str">
        <f t="shared" si="46"/>
        <v/>
      </c>
      <c r="L271" s="64" t="str">
        <f t="shared" si="47"/>
        <v/>
      </c>
      <c r="O271" s="66" t="str">
        <f t="shared" si="48"/>
        <v/>
      </c>
      <c r="P271" s="104" t="str">
        <f t="shared" si="49"/>
        <v/>
      </c>
      <c r="Q271" s="104" t="str">
        <f t="shared" si="50"/>
        <v/>
      </c>
      <c r="R271" s="104" t="str">
        <f t="shared" si="51"/>
        <v/>
      </c>
      <c r="S271" s="43"/>
      <c r="Z271" s="88"/>
      <c r="AA271" s="88"/>
      <c r="AB271" s="89"/>
      <c r="AC271" s="89"/>
      <c r="AD271" s="90"/>
      <c r="AE271" s="89"/>
      <c r="AF271" s="90"/>
    </row>
    <row r="272" spans="2:32" x14ac:dyDescent="0.3">
      <c r="B272" s="48"/>
      <c r="C272" s="48"/>
      <c r="D272" s="58" t="str">
        <f t="shared" si="42"/>
        <v/>
      </c>
      <c r="E272" s="56"/>
      <c r="F272" s="54"/>
      <c r="G272" s="51" t="str">
        <f t="shared" si="43"/>
        <v/>
      </c>
      <c r="H272" s="62" t="str">
        <f t="shared" si="44"/>
        <v/>
      </c>
      <c r="I272" s="52" t="s">
        <v>2</v>
      </c>
      <c r="J272" s="63" t="str">
        <f t="shared" si="45"/>
        <v/>
      </c>
      <c r="K272" s="64" t="str">
        <f t="shared" si="46"/>
        <v/>
      </c>
      <c r="L272" s="64" t="str">
        <f t="shared" si="47"/>
        <v/>
      </c>
      <c r="O272" s="66" t="str">
        <f t="shared" si="48"/>
        <v/>
      </c>
      <c r="P272" s="104" t="str">
        <f t="shared" si="49"/>
        <v/>
      </c>
      <c r="Q272" s="104" t="str">
        <f t="shared" si="50"/>
        <v/>
      </c>
      <c r="R272" s="104" t="str">
        <f t="shared" si="51"/>
        <v/>
      </c>
      <c r="S272" s="43"/>
      <c r="Z272" s="88"/>
      <c r="AA272" s="88"/>
      <c r="AB272" s="89"/>
      <c r="AC272" s="89"/>
      <c r="AD272" s="90"/>
      <c r="AE272" s="89"/>
      <c r="AF272" s="90"/>
    </row>
    <row r="273" spans="2:32" x14ac:dyDescent="0.3">
      <c r="B273" s="48"/>
      <c r="C273" s="48"/>
      <c r="D273" s="58" t="str">
        <f t="shared" si="42"/>
        <v/>
      </c>
      <c r="E273" s="56"/>
      <c r="F273" s="54"/>
      <c r="G273" s="51" t="str">
        <f t="shared" si="43"/>
        <v/>
      </c>
      <c r="H273" s="62" t="str">
        <f t="shared" si="44"/>
        <v/>
      </c>
      <c r="I273" s="52" t="s">
        <v>2</v>
      </c>
      <c r="J273" s="63" t="str">
        <f t="shared" si="45"/>
        <v/>
      </c>
      <c r="K273" s="64" t="str">
        <f t="shared" si="46"/>
        <v/>
      </c>
      <c r="L273" s="64" t="str">
        <f t="shared" si="47"/>
        <v/>
      </c>
      <c r="O273" s="66" t="str">
        <f t="shared" si="48"/>
        <v/>
      </c>
      <c r="P273" s="104" t="str">
        <f t="shared" si="49"/>
        <v/>
      </c>
      <c r="Q273" s="104" t="str">
        <f t="shared" si="50"/>
        <v/>
      </c>
      <c r="R273" s="104" t="str">
        <f t="shared" si="51"/>
        <v/>
      </c>
      <c r="S273" s="43"/>
      <c r="Z273" s="88"/>
      <c r="AA273" s="88"/>
      <c r="AB273" s="89"/>
      <c r="AC273" s="89"/>
      <c r="AD273" s="90"/>
      <c r="AE273" s="89"/>
      <c r="AF273" s="90"/>
    </row>
    <row r="274" spans="2:32" x14ac:dyDescent="0.3">
      <c r="B274" s="48"/>
      <c r="C274" s="48"/>
      <c r="D274" s="58" t="str">
        <f t="shared" si="42"/>
        <v/>
      </c>
      <c r="E274" s="56"/>
      <c r="F274" s="54"/>
      <c r="G274" s="51" t="str">
        <f t="shared" si="43"/>
        <v/>
      </c>
      <c r="H274" s="62" t="str">
        <f t="shared" si="44"/>
        <v/>
      </c>
      <c r="I274" s="52" t="s">
        <v>2</v>
      </c>
      <c r="J274" s="63" t="str">
        <f t="shared" si="45"/>
        <v/>
      </c>
      <c r="K274" s="64" t="str">
        <f t="shared" si="46"/>
        <v/>
      </c>
      <c r="L274" s="64" t="str">
        <f t="shared" si="47"/>
        <v/>
      </c>
      <c r="O274" s="66" t="str">
        <f t="shared" si="48"/>
        <v/>
      </c>
      <c r="P274" s="104" t="str">
        <f t="shared" si="49"/>
        <v/>
      </c>
      <c r="Q274" s="104" t="str">
        <f t="shared" si="50"/>
        <v/>
      </c>
      <c r="R274" s="104" t="str">
        <f t="shared" si="51"/>
        <v/>
      </c>
      <c r="S274" s="43"/>
      <c r="Z274" s="88"/>
      <c r="AA274" s="88"/>
      <c r="AB274" s="89"/>
      <c r="AC274" s="89"/>
      <c r="AD274" s="90"/>
      <c r="AE274" s="89"/>
      <c r="AF274" s="90"/>
    </row>
    <row r="275" spans="2:32" x14ac:dyDescent="0.3">
      <c r="B275" s="48"/>
      <c r="C275" s="48"/>
      <c r="D275" s="58" t="str">
        <f t="shared" si="42"/>
        <v/>
      </c>
      <c r="E275" s="56"/>
      <c r="F275" s="54"/>
      <c r="G275" s="51" t="str">
        <f t="shared" si="43"/>
        <v/>
      </c>
      <c r="H275" s="62" t="str">
        <f t="shared" si="44"/>
        <v/>
      </c>
      <c r="I275" s="52" t="s">
        <v>2</v>
      </c>
      <c r="J275" s="63" t="str">
        <f t="shared" si="45"/>
        <v/>
      </c>
      <c r="K275" s="64" t="str">
        <f t="shared" si="46"/>
        <v/>
      </c>
      <c r="L275" s="64" t="str">
        <f t="shared" si="47"/>
        <v/>
      </c>
      <c r="O275" s="66" t="str">
        <f t="shared" si="48"/>
        <v/>
      </c>
      <c r="P275" s="104" t="str">
        <f t="shared" si="49"/>
        <v/>
      </c>
      <c r="Q275" s="104" t="str">
        <f t="shared" si="50"/>
        <v/>
      </c>
      <c r="R275" s="104" t="str">
        <f t="shared" si="51"/>
        <v/>
      </c>
      <c r="S275" s="43"/>
      <c r="Z275" s="88"/>
      <c r="AA275" s="88"/>
      <c r="AB275" s="89"/>
      <c r="AC275" s="89"/>
      <c r="AD275" s="90"/>
      <c r="AE275" s="89"/>
      <c r="AF275" s="90"/>
    </row>
    <row r="276" spans="2:32" x14ac:dyDescent="0.3">
      <c r="B276" s="48"/>
      <c r="C276" s="48"/>
      <c r="D276" s="58" t="str">
        <f t="shared" si="42"/>
        <v/>
      </c>
      <c r="E276" s="56"/>
      <c r="F276" s="54"/>
      <c r="G276" s="51" t="str">
        <f t="shared" si="43"/>
        <v/>
      </c>
      <c r="H276" s="62" t="str">
        <f t="shared" si="44"/>
        <v/>
      </c>
      <c r="I276" s="52" t="s">
        <v>2</v>
      </c>
      <c r="J276" s="63" t="str">
        <f t="shared" si="45"/>
        <v/>
      </c>
      <c r="K276" s="64" t="str">
        <f t="shared" si="46"/>
        <v/>
      </c>
      <c r="L276" s="64" t="str">
        <f t="shared" si="47"/>
        <v/>
      </c>
      <c r="O276" s="66" t="str">
        <f t="shared" si="48"/>
        <v/>
      </c>
      <c r="P276" s="104" t="str">
        <f t="shared" si="49"/>
        <v/>
      </c>
      <c r="Q276" s="104" t="str">
        <f t="shared" si="50"/>
        <v/>
      </c>
      <c r="R276" s="104" t="str">
        <f t="shared" si="51"/>
        <v/>
      </c>
      <c r="S276" s="43"/>
      <c r="Z276" s="88"/>
      <c r="AA276" s="88"/>
      <c r="AB276" s="89"/>
      <c r="AC276" s="89"/>
      <c r="AD276" s="90"/>
      <c r="AE276" s="89"/>
      <c r="AF276" s="90"/>
    </row>
    <row r="277" spans="2:32" x14ac:dyDescent="0.3">
      <c r="B277" s="48"/>
      <c r="C277" s="48"/>
      <c r="D277" s="58" t="str">
        <f t="shared" si="42"/>
        <v/>
      </c>
      <c r="E277" s="56"/>
      <c r="F277" s="54"/>
      <c r="G277" s="51" t="str">
        <f t="shared" si="43"/>
        <v/>
      </c>
      <c r="H277" s="62" t="str">
        <f t="shared" si="44"/>
        <v/>
      </c>
      <c r="I277" s="52" t="s">
        <v>2</v>
      </c>
      <c r="J277" s="63" t="str">
        <f t="shared" si="45"/>
        <v/>
      </c>
      <c r="K277" s="64" t="str">
        <f t="shared" si="46"/>
        <v/>
      </c>
      <c r="L277" s="64" t="str">
        <f t="shared" si="47"/>
        <v/>
      </c>
      <c r="O277" s="66" t="str">
        <f t="shared" si="48"/>
        <v/>
      </c>
      <c r="P277" s="104" t="str">
        <f t="shared" si="49"/>
        <v/>
      </c>
      <c r="Q277" s="104" t="str">
        <f t="shared" si="50"/>
        <v/>
      </c>
      <c r="R277" s="104" t="str">
        <f t="shared" si="51"/>
        <v/>
      </c>
      <c r="S277" s="43"/>
      <c r="Z277" s="88"/>
      <c r="AA277" s="88"/>
      <c r="AB277" s="89"/>
      <c r="AC277" s="89"/>
      <c r="AD277" s="90"/>
      <c r="AE277" s="89"/>
      <c r="AF277" s="90"/>
    </row>
    <row r="278" spans="2:32" x14ac:dyDescent="0.3">
      <c r="B278" s="48"/>
      <c r="C278" s="48"/>
      <c r="D278" s="58" t="str">
        <f t="shared" si="42"/>
        <v/>
      </c>
      <c r="E278" s="56"/>
      <c r="F278" s="54"/>
      <c r="G278" s="51" t="str">
        <f t="shared" si="43"/>
        <v/>
      </c>
      <c r="H278" s="62" t="str">
        <f t="shared" si="44"/>
        <v/>
      </c>
      <c r="I278" s="52" t="s">
        <v>2</v>
      </c>
      <c r="J278" s="63" t="str">
        <f t="shared" si="45"/>
        <v/>
      </c>
      <c r="K278" s="64" t="str">
        <f t="shared" si="46"/>
        <v/>
      </c>
      <c r="L278" s="64" t="str">
        <f t="shared" si="47"/>
        <v/>
      </c>
      <c r="O278" s="66" t="str">
        <f t="shared" si="48"/>
        <v/>
      </c>
      <c r="P278" s="104" t="str">
        <f t="shared" si="49"/>
        <v/>
      </c>
      <c r="Q278" s="104" t="str">
        <f t="shared" si="50"/>
        <v/>
      </c>
      <c r="R278" s="104" t="str">
        <f t="shared" si="51"/>
        <v/>
      </c>
      <c r="S278" s="43"/>
      <c r="Z278" s="88"/>
      <c r="AA278" s="88"/>
      <c r="AB278" s="89"/>
      <c r="AC278" s="89"/>
      <c r="AD278" s="90"/>
      <c r="AE278" s="89"/>
      <c r="AF278" s="90"/>
    </row>
    <row r="279" spans="2:32" x14ac:dyDescent="0.3">
      <c r="B279" s="48"/>
      <c r="C279" s="48"/>
      <c r="D279" s="58" t="str">
        <f t="shared" si="42"/>
        <v/>
      </c>
      <c r="E279" s="56"/>
      <c r="F279" s="54"/>
      <c r="G279" s="51" t="str">
        <f t="shared" si="43"/>
        <v/>
      </c>
      <c r="H279" s="62" t="str">
        <f t="shared" si="44"/>
        <v/>
      </c>
      <c r="I279" s="52" t="s">
        <v>2</v>
      </c>
      <c r="J279" s="63" t="str">
        <f t="shared" si="45"/>
        <v/>
      </c>
      <c r="K279" s="64" t="str">
        <f t="shared" si="46"/>
        <v/>
      </c>
      <c r="L279" s="64" t="str">
        <f t="shared" si="47"/>
        <v/>
      </c>
      <c r="O279" s="66" t="str">
        <f t="shared" si="48"/>
        <v/>
      </c>
      <c r="P279" s="104" t="str">
        <f t="shared" si="49"/>
        <v/>
      </c>
      <c r="Q279" s="104" t="str">
        <f t="shared" si="50"/>
        <v/>
      </c>
      <c r="R279" s="104" t="str">
        <f t="shared" si="51"/>
        <v/>
      </c>
      <c r="S279" s="43"/>
      <c r="Z279" s="88"/>
      <c r="AA279" s="88"/>
      <c r="AB279" s="89"/>
      <c r="AC279" s="89"/>
      <c r="AD279" s="90"/>
      <c r="AE279" s="89"/>
      <c r="AF279" s="90"/>
    </row>
    <row r="280" spans="2:32" x14ac:dyDescent="0.3">
      <c r="B280" s="48"/>
      <c r="C280" s="48"/>
      <c r="D280" s="58" t="str">
        <f t="shared" si="42"/>
        <v/>
      </c>
      <c r="E280" s="56"/>
      <c r="F280" s="54"/>
      <c r="G280" s="51" t="str">
        <f t="shared" si="43"/>
        <v/>
      </c>
      <c r="H280" s="62" t="str">
        <f t="shared" si="44"/>
        <v/>
      </c>
      <c r="I280" s="52" t="s">
        <v>2</v>
      </c>
      <c r="J280" s="63" t="str">
        <f t="shared" si="45"/>
        <v/>
      </c>
      <c r="K280" s="64" t="str">
        <f t="shared" si="46"/>
        <v/>
      </c>
      <c r="L280" s="64" t="str">
        <f t="shared" si="47"/>
        <v/>
      </c>
      <c r="O280" s="66" t="str">
        <f t="shared" si="48"/>
        <v/>
      </c>
      <c r="P280" s="104" t="str">
        <f t="shared" si="49"/>
        <v/>
      </c>
      <c r="Q280" s="104" t="str">
        <f t="shared" si="50"/>
        <v/>
      </c>
      <c r="R280" s="104" t="str">
        <f t="shared" si="51"/>
        <v/>
      </c>
      <c r="S280" s="43"/>
      <c r="Z280" s="88"/>
      <c r="AA280" s="88"/>
      <c r="AB280" s="89"/>
      <c r="AC280" s="89"/>
      <c r="AD280" s="90"/>
      <c r="AE280" s="89"/>
      <c r="AF280" s="90"/>
    </row>
    <row r="281" spans="2:32" x14ac:dyDescent="0.3">
      <c r="B281" s="48"/>
      <c r="C281" s="48"/>
      <c r="D281" s="58" t="str">
        <f t="shared" si="42"/>
        <v/>
      </c>
      <c r="E281" s="56"/>
      <c r="F281" s="54"/>
      <c r="G281" s="51" t="str">
        <f t="shared" si="43"/>
        <v/>
      </c>
      <c r="H281" s="62" t="str">
        <f t="shared" si="44"/>
        <v/>
      </c>
      <c r="I281" s="52" t="s">
        <v>2</v>
      </c>
      <c r="J281" s="63" t="str">
        <f t="shared" si="45"/>
        <v/>
      </c>
      <c r="K281" s="64" t="str">
        <f t="shared" si="46"/>
        <v/>
      </c>
      <c r="L281" s="64" t="str">
        <f t="shared" si="47"/>
        <v/>
      </c>
      <c r="O281" s="66" t="str">
        <f t="shared" si="48"/>
        <v/>
      </c>
      <c r="P281" s="104" t="str">
        <f t="shared" si="49"/>
        <v/>
      </c>
      <c r="Q281" s="104" t="str">
        <f t="shared" si="50"/>
        <v/>
      </c>
      <c r="R281" s="104" t="str">
        <f t="shared" si="51"/>
        <v/>
      </c>
      <c r="S281" s="43"/>
      <c r="Z281" s="88"/>
      <c r="AA281" s="88"/>
      <c r="AB281" s="89"/>
      <c r="AC281" s="89"/>
      <c r="AD281" s="91"/>
      <c r="AE281" s="89"/>
      <c r="AF281" s="91"/>
    </row>
    <row r="282" spans="2:32" x14ac:dyDescent="0.3">
      <c r="B282" s="48"/>
      <c r="C282" s="48"/>
      <c r="D282" s="58" t="str">
        <f t="shared" si="42"/>
        <v/>
      </c>
      <c r="E282" s="56"/>
      <c r="F282" s="54"/>
      <c r="G282" s="51" t="str">
        <f t="shared" si="43"/>
        <v/>
      </c>
      <c r="H282" s="62" t="str">
        <f t="shared" si="44"/>
        <v/>
      </c>
      <c r="I282" s="52" t="s">
        <v>2</v>
      </c>
      <c r="J282" s="63" t="str">
        <f t="shared" si="45"/>
        <v/>
      </c>
      <c r="K282" s="64" t="str">
        <f t="shared" si="46"/>
        <v/>
      </c>
      <c r="L282" s="64" t="str">
        <f t="shared" si="47"/>
        <v/>
      </c>
      <c r="O282" s="66" t="str">
        <f t="shared" si="48"/>
        <v/>
      </c>
      <c r="P282" s="104" t="str">
        <f t="shared" si="49"/>
        <v/>
      </c>
      <c r="Q282" s="104" t="str">
        <f t="shared" si="50"/>
        <v/>
      </c>
      <c r="R282" s="104" t="str">
        <f t="shared" si="51"/>
        <v/>
      </c>
      <c r="S282" s="43"/>
      <c r="Z282" s="88"/>
      <c r="AA282" s="88"/>
      <c r="AB282" s="89"/>
      <c r="AC282" s="89"/>
      <c r="AD282" s="90"/>
      <c r="AE282" s="89"/>
      <c r="AF282" s="90"/>
    </row>
    <row r="283" spans="2:32" x14ac:dyDescent="0.3">
      <c r="B283" s="48"/>
      <c r="C283" s="48"/>
      <c r="D283" s="58" t="str">
        <f t="shared" si="42"/>
        <v/>
      </c>
      <c r="E283" s="56"/>
      <c r="F283" s="54"/>
      <c r="G283" s="51" t="str">
        <f t="shared" si="43"/>
        <v/>
      </c>
      <c r="H283" s="62" t="str">
        <f t="shared" si="44"/>
        <v/>
      </c>
      <c r="I283" s="52" t="s">
        <v>2</v>
      </c>
      <c r="J283" s="63" t="str">
        <f t="shared" si="45"/>
        <v/>
      </c>
      <c r="K283" s="64" t="str">
        <f t="shared" si="46"/>
        <v/>
      </c>
      <c r="L283" s="64" t="str">
        <f t="shared" si="47"/>
        <v/>
      </c>
      <c r="O283" s="66" t="str">
        <f t="shared" si="48"/>
        <v/>
      </c>
      <c r="P283" s="104" t="str">
        <f t="shared" si="49"/>
        <v/>
      </c>
      <c r="Q283" s="104" t="str">
        <f t="shared" si="50"/>
        <v/>
      </c>
      <c r="R283" s="104" t="str">
        <f t="shared" si="51"/>
        <v/>
      </c>
      <c r="S283" s="43"/>
      <c r="Z283" s="88"/>
      <c r="AA283" s="88"/>
      <c r="AB283" s="89"/>
      <c r="AC283" s="89"/>
      <c r="AD283" s="91"/>
      <c r="AE283" s="89"/>
      <c r="AF283" s="91"/>
    </row>
    <row r="284" spans="2:32" x14ac:dyDescent="0.3">
      <c r="B284" s="48"/>
      <c r="C284" s="48"/>
      <c r="D284" s="58" t="str">
        <f t="shared" si="42"/>
        <v/>
      </c>
      <c r="E284" s="56"/>
      <c r="F284" s="54"/>
      <c r="G284" s="51" t="str">
        <f t="shared" si="43"/>
        <v/>
      </c>
      <c r="H284" s="62" t="str">
        <f t="shared" si="44"/>
        <v/>
      </c>
      <c r="I284" s="52" t="s">
        <v>2</v>
      </c>
      <c r="J284" s="63" t="str">
        <f t="shared" si="45"/>
        <v/>
      </c>
      <c r="K284" s="64" t="str">
        <f t="shared" si="46"/>
        <v/>
      </c>
      <c r="L284" s="64" t="str">
        <f t="shared" si="47"/>
        <v/>
      </c>
      <c r="O284" s="66" t="str">
        <f t="shared" si="48"/>
        <v/>
      </c>
      <c r="P284" s="104" t="str">
        <f t="shared" si="49"/>
        <v/>
      </c>
      <c r="Q284" s="104" t="str">
        <f t="shared" si="50"/>
        <v/>
      </c>
      <c r="R284" s="104" t="str">
        <f t="shared" si="51"/>
        <v/>
      </c>
      <c r="S284" s="43"/>
      <c r="Z284" s="88"/>
      <c r="AA284" s="88"/>
      <c r="AB284" s="89"/>
      <c r="AC284" s="89"/>
      <c r="AD284" s="90"/>
      <c r="AE284" s="89"/>
      <c r="AF284" s="90"/>
    </row>
    <row r="285" spans="2:32" x14ac:dyDescent="0.3">
      <c r="B285" s="48"/>
      <c r="C285" s="48"/>
      <c r="D285" s="58" t="str">
        <f t="shared" si="42"/>
        <v/>
      </c>
      <c r="E285" s="56"/>
      <c r="F285" s="54"/>
      <c r="G285" s="51" t="str">
        <f t="shared" si="43"/>
        <v/>
      </c>
      <c r="H285" s="62" t="str">
        <f t="shared" si="44"/>
        <v/>
      </c>
      <c r="I285" s="52" t="s">
        <v>2</v>
      </c>
      <c r="J285" s="63" t="str">
        <f t="shared" si="45"/>
        <v/>
      </c>
      <c r="K285" s="64" t="str">
        <f t="shared" si="46"/>
        <v/>
      </c>
      <c r="L285" s="64" t="str">
        <f t="shared" si="47"/>
        <v/>
      </c>
      <c r="O285" s="66" t="str">
        <f t="shared" si="48"/>
        <v/>
      </c>
      <c r="P285" s="104" t="str">
        <f t="shared" si="49"/>
        <v/>
      </c>
      <c r="Q285" s="104" t="str">
        <f t="shared" si="50"/>
        <v/>
      </c>
      <c r="R285" s="104" t="str">
        <f t="shared" si="51"/>
        <v/>
      </c>
      <c r="S285" s="43"/>
      <c r="Z285" s="88"/>
      <c r="AA285" s="88"/>
      <c r="AB285" s="89"/>
      <c r="AC285" s="89"/>
      <c r="AD285" s="90"/>
      <c r="AE285" s="89"/>
      <c r="AF285" s="90"/>
    </row>
    <row r="286" spans="2:32" x14ac:dyDescent="0.3">
      <c r="B286" s="48"/>
      <c r="C286" s="48"/>
      <c r="D286" s="58" t="str">
        <f t="shared" si="42"/>
        <v/>
      </c>
      <c r="E286" s="56"/>
      <c r="F286" s="54"/>
      <c r="G286" s="51" t="str">
        <f t="shared" si="43"/>
        <v/>
      </c>
      <c r="H286" s="62" t="str">
        <f t="shared" si="44"/>
        <v/>
      </c>
      <c r="I286" s="52" t="s">
        <v>2</v>
      </c>
      <c r="J286" s="63" t="str">
        <f t="shared" si="45"/>
        <v/>
      </c>
      <c r="K286" s="64" t="str">
        <f t="shared" si="46"/>
        <v/>
      </c>
      <c r="L286" s="64" t="str">
        <f t="shared" si="47"/>
        <v/>
      </c>
      <c r="O286" s="66" t="str">
        <f t="shared" si="48"/>
        <v/>
      </c>
      <c r="P286" s="104" t="str">
        <f t="shared" si="49"/>
        <v/>
      </c>
      <c r="Q286" s="104" t="str">
        <f t="shared" si="50"/>
        <v/>
      </c>
      <c r="R286" s="104" t="str">
        <f t="shared" si="51"/>
        <v/>
      </c>
      <c r="S286" s="43"/>
      <c r="Z286" s="88"/>
      <c r="AA286" s="88"/>
      <c r="AB286" s="89"/>
      <c r="AC286" s="89"/>
      <c r="AD286" s="90"/>
      <c r="AE286" s="89"/>
      <c r="AF286" s="90"/>
    </row>
    <row r="287" spans="2:32" x14ac:dyDescent="0.3">
      <c r="B287" s="48"/>
      <c r="C287" s="48"/>
      <c r="D287" s="58" t="str">
        <f t="shared" si="42"/>
        <v/>
      </c>
      <c r="E287" s="56"/>
      <c r="F287" s="54"/>
      <c r="G287" s="51" t="str">
        <f t="shared" si="43"/>
        <v/>
      </c>
      <c r="H287" s="62" t="str">
        <f t="shared" si="44"/>
        <v/>
      </c>
      <c r="I287" s="52" t="s">
        <v>2</v>
      </c>
      <c r="J287" s="63" t="str">
        <f t="shared" si="45"/>
        <v/>
      </c>
      <c r="K287" s="64" t="str">
        <f t="shared" si="46"/>
        <v/>
      </c>
      <c r="L287" s="64" t="str">
        <f t="shared" si="47"/>
        <v/>
      </c>
      <c r="O287" s="66" t="str">
        <f t="shared" si="48"/>
        <v/>
      </c>
      <c r="P287" s="104" t="str">
        <f t="shared" si="49"/>
        <v/>
      </c>
      <c r="Q287" s="104" t="str">
        <f t="shared" si="50"/>
        <v/>
      </c>
      <c r="R287" s="104" t="str">
        <f t="shared" si="51"/>
        <v/>
      </c>
      <c r="S287" s="43"/>
      <c r="Z287" s="88"/>
      <c r="AA287" s="88"/>
      <c r="AB287" s="89"/>
      <c r="AC287" s="89"/>
      <c r="AD287" s="90"/>
      <c r="AE287" s="89"/>
      <c r="AF287" s="90"/>
    </row>
    <row r="288" spans="2:32" x14ac:dyDescent="0.3">
      <c r="B288" s="48"/>
      <c r="C288" s="48"/>
      <c r="D288" s="58" t="str">
        <f t="shared" si="42"/>
        <v/>
      </c>
      <c r="E288" s="56"/>
      <c r="F288" s="54"/>
      <c r="G288" s="51" t="str">
        <f t="shared" si="43"/>
        <v/>
      </c>
      <c r="H288" s="62" t="str">
        <f t="shared" si="44"/>
        <v/>
      </c>
      <c r="I288" s="52" t="s">
        <v>2</v>
      </c>
      <c r="J288" s="63" t="str">
        <f t="shared" si="45"/>
        <v/>
      </c>
      <c r="K288" s="64" t="str">
        <f t="shared" si="46"/>
        <v/>
      </c>
      <c r="L288" s="64" t="str">
        <f t="shared" si="47"/>
        <v/>
      </c>
      <c r="O288" s="66" t="str">
        <f t="shared" si="48"/>
        <v/>
      </c>
      <c r="P288" s="104" t="str">
        <f t="shared" si="49"/>
        <v/>
      </c>
      <c r="Q288" s="104" t="str">
        <f t="shared" si="50"/>
        <v/>
      </c>
      <c r="R288" s="104" t="str">
        <f t="shared" si="51"/>
        <v/>
      </c>
      <c r="S288" s="43"/>
      <c r="Z288" s="88"/>
      <c r="AA288" s="88"/>
      <c r="AB288" s="89"/>
      <c r="AC288" s="89"/>
      <c r="AD288" s="91"/>
      <c r="AE288" s="89"/>
      <c r="AF288" s="91"/>
    </row>
    <row r="289" spans="2:32" x14ac:dyDescent="0.3">
      <c r="B289" s="48"/>
      <c r="C289" s="48"/>
      <c r="D289" s="58" t="str">
        <f t="shared" si="42"/>
        <v/>
      </c>
      <c r="E289" s="56"/>
      <c r="F289" s="54"/>
      <c r="G289" s="51" t="str">
        <f t="shared" si="43"/>
        <v/>
      </c>
      <c r="H289" s="62" t="str">
        <f t="shared" si="44"/>
        <v/>
      </c>
      <c r="I289" s="52" t="s">
        <v>2</v>
      </c>
      <c r="J289" s="63" t="str">
        <f t="shared" si="45"/>
        <v/>
      </c>
      <c r="K289" s="64" t="str">
        <f t="shared" si="46"/>
        <v/>
      </c>
      <c r="L289" s="64" t="str">
        <f t="shared" si="47"/>
        <v/>
      </c>
      <c r="O289" s="66" t="str">
        <f t="shared" si="48"/>
        <v/>
      </c>
      <c r="P289" s="104" t="str">
        <f t="shared" si="49"/>
        <v/>
      </c>
      <c r="Q289" s="104" t="str">
        <f t="shared" si="50"/>
        <v/>
      </c>
      <c r="R289" s="104" t="str">
        <f t="shared" si="51"/>
        <v/>
      </c>
      <c r="S289" s="43"/>
      <c r="Z289" s="88"/>
      <c r="AA289" s="88"/>
      <c r="AB289" s="89"/>
      <c r="AC289" s="89"/>
      <c r="AD289" s="90"/>
      <c r="AE289" s="89"/>
      <c r="AF289" s="90"/>
    </row>
    <row r="290" spans="2:32" x14ac:dyDescent="0.3">
      <c r="B290" s="48"/>
      <c r="C290" s="48"/>
      <c r="D290" s="58" t="str">
        <f t="shared" si="42"/>
        <v/>
      </c>
      <c r="E290" s="56"/>
      <c r="F290" s="54"/>
      <c r="G290" s="51" t="str">
        <f t="shared" si="43"/>
        <v/>
      </c>
      <c r="H290" s="62" t="str">
        <f t="shared" si="44"/>
        <v/>
      </c>
      <c r="I290" s="52" t="s">
        <v>2</v>
      </c>
      <c r="J290" s="63" t="str">
        <f t="shared" si="45"/>
        <v/>
      </c>
      <c r="K290" s="64" t="str">
        <f t="shared" si="46"/>
        <v/>
      </c>
      <c r="L290" s="64" t="str">
        <f t="shared" si="47"/>
        <v/>
      </c>
      <c r="O290" s="66" t="str">
        <f t="shared" si="48"/>
        <v/>
      </c>
      <c r="P290" s="104" t="str">
        <f t="shared" si="49"/>
        <v/>
      </c>
      <c r="Q290" s="104" t="str">
        <f t="shared" si="50"/>
        <v/>
      </c>
      <c r="R290" s="104" t="str">
        <f t="shared" si="51"/>
        <v/>
      </c>
      <c r="S290" s="43"/>
      <c r="Z290" s="88"/>
      <c r="AA290" s="88"/>
      <c r="AB290" s="89"/>
      <c r="AC290" s="89"/>
      <c r="AD290" s="90"/>
      <c r="AE290" s="89"/>
      <c r="AF290" s="90"/>
    </row>
    <row r="291" spans="2:32" x14ac:dyDescent="0.3">
      <c r="B291" s="48"/>
      <c r="C291" s="48"/>
      <c r="D291" s="58" t="str">
        <f t="shared" si="42"/>
        <v/>
      </c>
      <c r="E291" s="56"/>
      <c r="F291" s="54"/>
      <c r="G291" s="51" t="str">
        <f t="shared" si="43"/>
        <v/>
      </c>
      <c r="H291" s="62" t="str">
        <f t="shared" si="44"/>
        <v/>
      </c>
      <c r="I291" s="52" t="s">
        <v>2</v>
      </c>
      <c r="J291" s="63" t="str">
        <f t="shared" si="45"/>
        <v/>
      </c>
      <c r="K291" s="64" t="str">
        <f t="shared" si="46"/>
        <v/>
      </c>
      <c r="L291" s="64" t="str">
        <f t="shared" si="47"/>
        <v/>
      </c>
      <c r="O291" s="66" t="str">
        <f t="shared" si="48"/>
        <v/>
      </c>
      <c r="P291" s="104" t="str">
        <f t="shared" si="49"/>
        <v/>
      </c>
      <c r="Q291" s="104" t="str">
        <f t="shared" si="50"/>
        <v/>
      </c>
      <c r="R291" s="104" t="str">
        <f t="shared" si="51"/>
        <v/>
      </c>
      <c r="S291" s="43"/>
      <c r="Z291" s="88"/>
      <c r="AA291" s="88"/>
      <c r="AB291" s="89"/>
      <c r="AC291" s="89"/>
      <c r="AD291" s="90"/>
      <c r="AE291" s="89"/>
      <c r="AF291" s="90"/>
    </row>
    <row r="292" spans="2:32" x14ac:dyDescent="0.3">
      <c r="B292" s="48"/>
      <c r="C292" s="48"/>
      <c r="D292" s="58" t="str">
        <f t="shared" si="42"/>
        <v/>
      </c>
      <c r="E292" s="56"/>
      <c r="F292" s="54"/>
      <c r="G292" s="51" t="str">
        <f t="shared" si="43"/>
        <v/>
      </c>
      <c r="H292" s="62" t="str">
        <f t="shared" si="44"/>
        <v/>
      </c>
      <c r="I292" s="52" t="s">
        <v>2</v>
      </c>
      <c r="J292" s="63" t="str">
        <f t="shared" si="45"/>
        <v/>
      </c>
      <c r="K292" s="64" t="str">
        <f t="shared" si="46"/>
        <v/>
      </c>
      <c r="L292" s="64" t="str">
        <f t="shared" si="47"/>
        <v/>
      </c>
      <c r="O292" s="66" t="str">
        <f t="shared" si="48"/>
        <v/>
      </c>
      <c r="P292" s="104" t="str">
        <f t="shared" si="49"/>
        <v/>
      </c>
      <c r="Q292" s="104" t="str">
        <f t="shared" si="50"/>
        <v/>
      </c>
      <c r="R292" s="104" t="str">
        <f t="shared" si="51"/>
        <v/>
      </c>
      <c r="S292" s="43"/>
      <c r="Z292" s="88"/>
      <c r="AA292" s="88"/>
      <c r="AB292" s="89"/>
      <c r="AC292" s="89"/>
      <c r="AD292" s="90"/>
      <c r="AE292" s="89"/>
      <c r="AF292" s="90"/>
    </row>
    <row r="293" spans="2:32" x14ac:dyDescent="0.3">
      <c r="B293" s="48"/>
      <c r="C293" s="48"/>
      <c r="D293" s="58" t="str">
        <f t="shared" si="42"/>
        <v/>
      </c>
      <c r="E293" s="56"/>
      <c r="F293" s="54"/>
      <c r="G293" s="51" t="str">
        <f t="shared" si="43"/>
        <v/>
      </c>
      <c r="H293" s="62" t="str">
        <f t="shared" si="44"/>
        <v/>
      </c>
      <c r="I293" s="52" t="s">
        <v>2</v>
      </c>
      <c r="J293" s="63" t="str">
        <f t="shared" si="45"/>
        <v/>
      </c>
      <c r="K293" s="64" t="str">
        <f t="shared" si="46"/>
        <v/>
      </c>
      <c r="L293" s="64" t="str">
        <f t="shared" si="47"/>
        <v/>
      </c>
      <c r="O293" s="66" t="str">
        <f t="shared" si="48"/>
        <v/>
      </c>
      <c r="P293" s="104" t="str">
        <f t="shared" si="49"/>
        <v/>
      </c>
      <c r="Q293" s="104" t="str">
        <f t="shared" si="50"/>
        <v/>
      </c>
      <c r="R293" s="104" t="str">
        <f t="shared" si="51"/>
        <v/>
      </c>
      <c r="S293" s="43"/>
      <c r="Z293" s="88"/>
      <c r="AA293" s="88"/>
      <c r="AB293" s="89"/>
      <c r="AC293" s="89"/>
      <c r="AD293" s="90"/>
      <c r="AE293" s="89"/>
      <c r="AF293" s="90"/>
    </row>
    <row r="294" spans="2:32" x14ac:dyDescent="0.3">
      <c r="B294" s="48"/>
      <c r="C294" s="48"/>
      <c r="D294" s="58" t="str">
        <f t="shared" si="42"/>
        <v/>
      </c>
      <c r="E294" s="56"/>
      <c r="F294" s="54"/>
      <c r="G294" s="51" t="str">
        <f t="shared" si="43"/>
        <v/>
      </c>
      <c r="H294" s="62" t="str">
        <f t="shared" si="44"/>
        <v/>
      </c>
      <c r="I294" s="52" t="s">
        <v>2</v>
      </c>
      <c r="J294" s="63" t="str">
        <f t="shared" si="45"/>
        <v/>
      </c>
      <c r="K294" s="64" t="str">
        <f t="shared" si="46"/>
        <v/>
      </c>
      <c r="L294" s="64" t="str">
        <f t="shared" si="47"/>
        <v/>
      </c>
      <c r="O294" s="66" t="str">
        <f t="shared" si="48"/>
        <v/>
      </c>
      <c r="P294" s="104" t="str">
        <f t="shared" si="49"/>
        <v/>
      </c>
      <c r="Q294" s="104" t="str">
        <f t="shared" si="50"/>
        <v/>
      </c>
      <c r="R294" s="104" t="str">
        <f t="shared" si="51"/>
        <v/>
      </c>
      <c r="S294" s="43"/>
      <c r="Z294" s="88"/>
      <c r="AA294" s="88"/>
      <c r="AB294" s="89"/>
      <c r="AC294" s="89"/>
      <c r="AD294" s="90"/>
      <c r="AE294" s="89"/>
      <c r="AF294" s="90"/>
    </row>
    <row r="295" spans="2:32" x14ac:dyDescent="0.3">
      <c r="B295" s="48"/>
      <c r="C295" s="48"/>
      <c r="D295" s="58" t="str">
        <f t="shared" si="42"/>
        <v/>
      </c>
      <c r="E295" s="56"/>
      <c r="F295" s="54"/>
      <c r="G295" s="51" t="str">
        <f t="shared" si="43"/>
        <v/>
      </c>
      <c r="H295" s="62" t="str">
        <f t="shared" si="44"/>
        <v/>
      </c>
      <c r="I295" s="52" t="s">
        <v>2</v>
      </c>
      <c r="J295" s="63" t="str">
        <f t="shared" si="45"/>
        <v/>
      </c>
      <c r="K295" s="64" t="str">
        <f t="shared" si="46"/>
        <v/>
      </c>
      <c r="L295" s="64" t="str">
        <f t="shared" si="47"/>
        <v/>
      </c>
      <c r="O295" s="66" t="str">
        <f t="shared" si="48"/>
        <v/>
      </c>
      <c r="P295" s="104" t="str">
        <f t="shared" si="49"/>
        <v/>
      </c>
      <c r="Q295" s="104" t="str">
        <f t="shared" si="50"/>
        <v/>
      </c>
      <c r="R295" s="104" t="str">
        <f t="shared" si="51"/>
        <v/>
      </c>
      <c r="S295" s="43"/>
      <c r="Z295" s="88"/>
      <c r="AA295" s="88"/>
      <c r="AB295" s="89"/>
      <c r="AC295" s="89"/>
      <c r="AD295" s="90"/>
      <c r="AE295" s="89"/>
      <c r="AF295" s="90"/>
    </row>
    <row r="296" spans="2:32" x14ac:dyDescent="0.3">
      <c r="B296" s="48"/>
      <c r="C296" s="48"/>
      <c r="D296" s="58" t="str">
        <f t="shared" si="42"/>
        <v/>
      </c>
      <c r="E296" s="56"/>
      <c r="F296" s="54"/>
      <c r="G296" s="51" t="str">
        <f t="shared" si="43"/>
        <v/>
      </c>
      <c r="H296" s="62" t="str">
        <f t="shared" si="44"/>
        <v/>
      </c>
      <c r="I296" s="52" t="s">
        <v>2</v>
      </c>
      <c r="J296" s="63" t="str">
        <f t="shared" si="45"/>
        <v/>
      </c>
      <c r="K296" s="64" t="str">
        <f t="shared" si="46"/>
        <v/>
      </c>
      <c r="L296" s="64" t="str">
        <f t="shared" si="47"/>
        <v/>
      </c>
      <c r="O296" s="66" t="str">
        <f t="shared" si="48"/>
        <v/>
      </c>
      <c r="P296" s="104" t="str">
        <f t="shared" si="49"/>
        <v/>
      </c>
      <c r="Q296" s="104" t="str">
        <f t="shared" si="50"/>
        <v/>
      </c>
      <c r="R296" s="104" t="str">
        <f t="shared" si="51"/>
        <v/>
      </c>
      <c r="S296" s="43"/>
      <c r="Z296" s="88"/>
      <c r="AA296" s="88"/>
      <c r="AB296" s="89"/>
      <c r="AC296" s="89"/>
      <c r="AD296" s="90"/>
      <c r="AE296" s="89"/>
      <c r="AF296" s="90"/>
    </row>
    <row r="297" spans="2:32" x14ac:dyDescent="0.3">
      <c r="B297" s="48"/>
      <c r="C297" s="48"/>
      <c r="D297" s="58" t="str">
        <f t="shared" si="42"/>
        <v/>
      </c>
      <c r="E297" s="56"/>
      <c r="F297" s="54"/>
      <c r="G297" s="51" t="str">
        <f t="shared" si="43"/>
        <v/>
      </c>
      <c r="H297" s="62" t="str">
        <f t="shared" si="44"/>
        <v/>
      </c>
      <c r="I297" s="52" t="s">
        <v>2</v>
      </c>
      <c r="J297" s="63" t="str">
        <f t="shared" si="45"/>
        <v/>
      </c>
      <c r="K297" s="64" t="str">
        <f t="shared" si="46"/>
        <v/>
      </c>
      <c r="L297" s="64" t="str">
        <f t="shared" si="47"/>
        <v/>
      </c>
      <c r="O297" s="66" t="str">
        <f t="shared" si="48"/>
        <v/>
      </c>
      <c r="P297" s="104" t="str">
        <f t="shared" si="49"/>
        <v/>
      </c>
      <c r="Q297" s="104" t="str">
        <f t="shared" si="50"/>
        <v/>
      </c>
      <c r="R297" s="104" t="str">
        <f t="shared" si="51"/>
        <v/>
      </c>
      <c r="S297" s="43"/>
      <c r="Z297" s="88"/>
      <c r="AA297" s="88"/>
      <c r="AB297" s="89"/>
      <c r="AC297" s="89"/>
      <c r="AD297" s="90"/>
      <c r="AE297" s="89"/>
      <c r="AF297" s="90"/>
    </row>
    <row r="298" spans="2:32" x14ac:dyDescent="0.3">
      <c r="B298" s="48"/>
      <c r="C298" s="48"/>
      <c r="D298" s="58" t="str">
        <f t="shared" si="42"/>
        <v/>
      </c>
      <c r="E298" s="56"/>
      <c r="F298" s="54"/>
      <c r="G298" s="51" t="str">
        <f t="shared" si="43"/>
        <v/>
      </c>
      <c r="H298" s="62" t="str">
        <f t="shared" si="44"/>
        <v/>
      </c>
      <c r="I298" s="52" t="s">
        <v>2</v>
      </c>
      <c r="J298" s="63" t="str">
        <f t="shared" si="45"/>
        <v/>
      </c>
      <c r="K298" s="64" t="str">
        <f t="shared" si="46"/>
        <v/>
      </c>
      <c r="L298" s="64" t="str">
        <f t="shared" si="47"/>
        <v/>
      </c>
      <c r="O298" s="66" t="str">
        <f t="shared" si="48"/>
        <v/>
      </c>
      <c r="P298" s="104" t="str">
        <f t="shared" si="49"/>
        <v/>
      </c>
      <c r="Q298" s="104" t="str">
        <f t="shared" si="50"/>
        <v/>
      </c>
      <c r="R298" s="104" t="str">
        <f t="shared" si="51"/>
        <v/>
      </c>
      <c r="S298" s="43"/>
      <c r="Z298" s="88"/>
      <c r="AA298" s="88"/>
      <c r="AB298" s="89"/>
      <c r="AC298" s="89"/>
      <c r="AD298" s="90"/>
      <c r="AE298" s="89"/>
      <c r="AF298" s="90"/>
    </row>
    <row r="299" spans="2:32" x14ac:dyDescent="0.3">
      <c r="B299" s="48"/>
      <c r="C299" s="48"/>
      <c r="D299" s="58" t="str">
        <f t="shared" si="42"/>
        <v/>
      </c>
      <c r="E299" s="56"/>
      <c r="F299" s="54"/>
      <c r="G299" s="51" t="str">
        <f t="shared" si="43"/>
        <v/>
      </c>
      <c r="H299" s="62" t="str">
        <f t="shared" si="44"/>
        <v/>
      </c>
      <c r="I299" s="52" t="s">
        <v>2</v>
      </c>
      <c r="J299" s="63" t="str">
        <f t="shared" si="45"/>
        <v/>
      </c>
      <c r="K299" s="64" t="str">
        <f t="shared" si="46"/>
        <v/>
      </c>
      <c r="L299" s="64" t="str">
        <f t="shared" si="47"/>
        <v/>
      </c>
      <c r="O299" s="66" t="str">
        <f t="shared" si="48"/>
        <v/>
      </c>
      <c r="P299" s="104" t="str">
        <f t="shared" si="49"/>
        <v/>
      </c>
      <c r="Q299" s="104" t="str">
        <f t="shared" si="50"/>
        <v/>
      </c>
      <c r="R299" s="104" t="str">
        <f t="shared" si="51"/>
        <v/>
      </c>
      <c r="S299" s="43"/>
      <c r="Z299" s="88"/>
      <c r="AA299" s="88"/>
      <c r="AB299" s="89"/>
      <c r="AC299" s="89"/>
      <c r="AD299" s="90"/>
      <c r="AE299" s="89"/>
      <c r="AF299" s="90"/>
    </row>
    <row r="300" spans="2:32" x14ac:dyDescent="0.3">
      <c r="B300" s="48"/>
      <c r="C300" s="48"/>
      <c r="D300" s="58" t="str">
        <f t="shared" si="42"/>
        <v/>
      </c>
      <c r="E300" s="56"/>
      <c r="F300" s="54"/>
      <c r="G300" s="51" t="str">
        <f t="shared" si="43"/>
        <v/>
      </c>
      <c r="H300" s="62" t="str">
        <f t="shared" si="44"/>
        <v/>
      </c>
      <c r="I300" s="52" t="s">
        <v>2</v>
      </c>
      <c r="J300" s="63" t="str">
        <f t="shared" si="45"/>
        <v/>
      </c>
      <c r="K300" s="64" t="str">
        <f t="shared" si="46"/>
        <v/>
      </c>
      <c r="L300" s="64" t="str">
        <f t="shared" si="47"/>
        <v/>
      </c>
      <c r="O300" s="66" t="str">
        <f t="shared" si="48"/>
        <v/>
      </c>
      <c r="P300" s="104" t="str">
        <f t="shared" si="49"/>
        <v/>
      </c>
      <c r="Q300" s="104" t="str">
        <f t="shared" si="50"/>
        <v/>
      </c>
      <c r="R300" s="104" t="str">
        <f t="shared" si="51"/>
        <v/>
      </c>
      <c r="S300" s="43"/>
      <c r="Z300" s="88"/>
      <c r="AA300" s="88"/>
      <c r="AB300" s="89"/>
      <c r="AC300" s="89"/>
      <c r="AD300" s="90"/>
      <c r="AE300" s="89"/>
      <c r="AF300" s="90"/>
    </row>
    <row r="301" spans="2:32" x14ac:dyDescent="0.3">
      <c r="B301" s="48"/>
      <c r="C301" s="48"/>
      <c r="D301" s="58" t="str">
        <f t="shared" si="42"/>
        <v/>
      </c>
      <c r="E301" s="56"/>
      <c r="F301" s="54"/>
      <c r="G301" s="51" t="str">
        <f t="shared" si="43"/>
        <v/>
      </c>
      <c r="H301" s="62" t="str">
        <f t="shared" si="44"/>
        <v/>
      </c>
      <c r="I301" s="52" t="s">
        <v>2</v>
      </c>
      <c r="J301" s="63" t="str">
        <f t="shared" si="45"/>
        <v/>
      </c>
      <c r="K301" s="64" t="str">
        <f t="shared" si="46"/>
        <v/>
      </c>
      <c r="L301" s="64" t="str">
        <f t="shared" si="47"/>
        <v/>
      </c>
      <c r="O301" s="66" t="str">
        <f t="shared" si="48"/>
        <v/>
      </c>
      <c r="P301" s="104" t="str">
        <f t="shared" si="49"/>
        <v/>
      </c>
      <c r="Q301" s="104" t="str">
        <f t="shared" si="50"/>
        <v/>
      </c>
      <c r="R301" s="104" t="str">
        <f t="shared" si="51"/>
        <v/>
      </c>
      <c r="S301" s="43"/>
      <c r="Z301" s="88"/>
      <c r="AA301" s="88"/>
      <c r="AB301" s="89"/>
      <c r="AC301" s="89"/>
      <c r="AD301" s="90"/>
      <c r="AE301" s="89"/>
      <c r="AF301" s="90"/>
    </row>
    <row r="302" spans="2:32" x14ac:dyDescent="0.3">
      <c r="B302" s="48"/>
      <c r="C302" s="48"/>
      <c r="D302" s="58" t="str">
        <f t="shared" si="42"/>
        <v/>
      </c>
      <c r="E302" s="56"/>
      <c r="F302" s="54"/>
      <c r="G302" s="51" t="str">
        <f t="shared" si="43"/>
        <v/>
      </c>
      <c r="H302" s="62" t="str">
        <f t="shared" si="44"/>
        <v/>
      </c>
      <c r="I302" s="52" t="s">
        <v>2</v>
      </c>
      <c r="J302" s="63" t="str">
        <f t="shared" si="45"/>
        <v/>
      </c>
      <c r="K302" s="64" t="str">
        <f t="shared" si="46"/>
        <v/>
      </c>
      <c r="L302" s="64" t="str">
        <f t="shared" si="47"/>
        <v/>
      </c>
      <c r="O302" s="66" t="str">
        <f t="shared" si="48"/>
        <v/>
      </c>
      <c r="P302" s="104" t="str">
        <f t="shared" si="49"/>
        <v/>
      </c>
      <c r="Q302" s="104" t="str">
        <f t="shared" si="50"/>
        <v/>
      </c>
      <c r="R302" s="104" t="str">
        <f t="shared" si="51"/>
        <v/>
      </c>
      <c r="S302" s="43"/>
      <c r="Z302" s="88"/>
      <c r="AA302" s="88"/>
      <c r="AB302" s="89"/>
      <c r="AC302" s="89"/>
      <c r="AD302" s="90"/>
      <c r="AE302" s="89"/>
      <c r="AF302" s="90"/>
    </row>
    <row r="303" spans="2:32" x14ac:dyDescent="0.3">
      <c r="B303" s="48"/>
      <c r="C303" s="48"/>
      <c r="D303" s="58" t="str">
        <f t="shared" si="42"/>
        <v/>
      </c>
      <c r="E303" s="56"/>
      <c r="F303" s="54"/>
      <c r="G303" s="51" t="str">
        <f t="shared" si="43"/>
        <v/>
      </c>
      <c r="H303" s="62" t="str">
        <f t="shared" si="44"/>
        <v/>
      </c>
      <c r="I303" s="52" t="s">
        <v>2</v>
      </c>
      <c r="J303" s="63" t="str">
        <f t="shared" si="45"/>
        <v/>
      </c>
      <c r="K303" s="64" t="str">
        <f t="shared" si="46"/>
        <v/>
      </c>
      <c r="L303" s="64" t="str">
        <f t="shared" si="47"/>
        <v/>
      </c>
      <c r="O303" s="66" t="str">
        <f t="shared" si="48"/>
        <v/>
      </c>
      <c r="P303" s="104" t="str">
        <f t="shared" si="49"/>
        <v/>
      </c>
      <c r="Q303" s="104" t="str">
        <f t="shared" si="50"/>
        <v/>
      </c>
      <c r="R303" s="104" t="str">
        <f t="shared" si="51"/>
        <v/>
      </c>
      <c r="S303" s="43"/>
      <c r="Z303" s="88"/>
      <c r="AA303" s="88"/>
      <c r="AB303" s="89"/>
      <c r="AC303" s="89"/>
      <c r="AD303" s="90"/>
      <c r="AE303" s="89"/>
      <c r="AF303" s="90"/>
    </row>
    <row r="304" spans="2:32" x14ac:dyDescent="0.3">
      <c r="B304" s="48"/>
      <c r="C304" s="48"/>
      <c r="D304" s="58" t="str">
        <f t="shared" si="42"/>
        <v/>
      </c>
      <c r="E304" s="56"/>
      <c r="F304" s="54"/>
      <c r="G304" s="51" t="str">
        <f t="shared" si="43"/>
        <v/>
      </c>
      <c r="H304" s="62" t="str">
        <f t="shared" si="44"/>
        <v/>
      </c>
      <c r="I304" s="52" t="s">
        <v>2</v>
      </c>
      <c r="J304" s="63" t="str">
        <f t="shared" si="45"/>
        <v/>
      </c>
      <c r="K304" s="64" t="str">
        <f t="shared" si="46"/>
        <v/>
      </c>
      <c r="L304" s="64" t="str">
        <f t="shared" si="47"/>
        <v/>
      </c>
      <c r="O304" s="66" t="str">
        <f t="shared" si="48"/>
        <v/>
      </c>
      <c r="P304" s="104" t="str">
        <f t="shared" si="49"/>
        <v/>
      </c>
      <c r="Q304" s="104" t="str">
        <f t="shared" si="50"/>
        <v/>
      </c>
      <c r="R304" s="104" t="str">
        <f t="shared" si="51"/>
        <v/>
      </c>
      <c r="S304" s="43"/>
      <c r="Z304" s="88"/>
      <c r="AA304" s="88"/>
      <c r="AB304" s="89"/>
      <c r="AC304" s="89"/>
      <c r="AD304" s="90"/>
      <c r="AE304" s="89"/>
      <c r="AF304" s="90"/>
    </row>
    <row r="305" spans="2:32" x14ac:dyDescent="0.3">
      <c r="B305" s="48"/>
      <c r="C305" s="48"/>
      <c r="D305" s="58" t="str">
        <f t="shared" si="42"/>
        <v/>
      </c>
      <c r="E305" s="56"/>
      <c r="F305" s="54"/>
      <c r="G305" s="51" t="str">
        <f t="shared" si="43"/>
        <v/>
      </c>
      <c r="H305" s="62" t="str">
        <f t="shared" si="44"/>
        <v/>
      </c>
      <c r="I305" s="52" t="s">
        <v>2</v>
      </c>
      <c r="J305" s="63" t="str">
        <f t="shared" si="45"/>
        <v/>
      </c>
      <c r="K305" s="64" t="str">
        <f t="shared" si="46"/>
        <v/>
      </c>
      <c r="L305" s="64" t="str">
        <f t="shared" si="47"/>
        <v/>
      </c>
      <c r="O305" s="66" t="str">
        <f t="shared" si="48"/>
        <v/>
      </c>
      <c r="P305" s="104" t="str">
        <f t="shared" si="49"/>
        <v/>
      </c>
      <c r="Q305" s="104" t="str">
        <f t="shared" si="50"/>
        <v/>
      </c>
      <c r="R305" s="104" t="str">
        <f t="shared" si="51"/>
        <v/>
      </c>
      <c r="S305" s="43"/>
      <c r="Z305" s="88"/>
      <c r="AA305" s="88"/>
      <c r="AB305" s="89"/>
      <c r="AC305" s="89"/>
      <c r="AD305" s="90"/>
      <c r="AE305" s="89"/>
      <c r="AF305" s="90"/>
    </row>
    <row r="306" spans="2:32" x14ac:dyDescent="0.3">
      <c r="B306" s="48"/>
      <c r="C306" s="48"/>
      <c r="D306" s="58" t="str">
        <f t="shared" si="42"/>
        <v/>
      </c>
      <c r="E306" s="56"/>
      <c r="F306" s="54"/>
      <c r="G306" s="51" t="str">
        <f t="shared" si="43"/>
        <v/>
      </c>
      <c r="H306" s="62" t="str">
        <f t="shared" si="44"/>
        <v/>
      </c>
      <c r="I306" s="52" t="s">
        <v>2</v>
      </c>
      <c r="J306" s="63" t="str">
        <f t="shared" si="45"/>
        <v/>
      </c>
      <c r="K306" s="64" t="str">
        <f t="shared" si="46"/>
        <v/>
      </c>
      <c r="L306" s="64" t="str">
        <f t="shared" si="47"/>
        <v/>
      </c>
      <c r="O306" s="66" t="str">
        <f t="shared" si="48"/>
        <v/>
      </c>
      <c r="P306" s="104" t="str">
        <f t="shared" si="49"/>
        <v/>
      </c>
      <c r="Q306" s="104" t="str">
        <f t="shared" si="50"/>
        <v/>
      </c>
      <c r="R306" s="104" t="str">
        <f t="shared" si="51"/>
        <v/>
      </c>
      <c r="S306" s="43"/>
      <c r="Z306" s="88"/>
      <c r="AA306" s="88"/>
      <c r="AB306" s="89"/>
      <c r="AC306" s="89"/>
      <c r="AD306" s="90"/>
      <c r="AE306" s="89"/>
      <c r="AF306" s="90"/>
    </row>
    <row r="307" spans="2:32" x14ac:dyDescent="0.3">
      <c r="B307" s="48"/>
      <c r="C307" s="48"/>
      <c r="D307" s="58" t="str">
        <f t="shared" si="42"/>
        <v/>
      </c>
      <c r="E307" s="56"/>
      <c r="F307" s="54"/>
      <c r="G307" s="51" t="str">
        <f t="shared" si="43"/>
        <v/>
      </c>
      <c r="H307" s="62" t="str">
        <f t="shared" si="44"/>
        <v/>
      </c>
      <c r="I307" s="52" t="s">
        <v>2</v>
      </c>
      <c r="J307" s="63" t="str">
        <f t="shared" si="45"/>
        <v/>
      </c>
      <c r="K307" s="64" t="str">
        <f t="shared" si="46"/>
        <v/>
      </c>
      <c r="L307" s="64" t="str">
        <f t="shared" si="47"/>
        <v/>
      </c>
      <c r="O307" s="66" t="str">
        <f t="shared" si="48"/>
        <v/>
      </c>
      <c r="P307" s="104" t="str">
        <f t="shared" si="49"/>
        <v/>
      </c>
      <c r="Q307" s="104" t="str">
        <f t="shared" si="50"/>
        <v/>
      </c>
      <c r="R307" s="104" t="str">
        <f t="shared" si="51"/>
        <v/>
      </c>
      <c r="S307" s="43"/>
      <c r="Z307" s="88"/>
      <c r="AA307" s="88"/>
      <c r="AB307" s="89"/>
      <c r="AC307" s="89"/>
      <c r="AD307" s="90"/>
      <c r="AE307" s="89"/>
      <c r="AF307" s="90"/>
    </row>
    <row r="308" spans="2:32" x14ac:dyDescent="0.3">
      <c r="B308" s="48"/>
      <c r="C308" s="48"/>
      <c r="D308" s="58" t="str">
        <f t="shared" si="42"/>
        <v/>
      </c>
      <c r="E308" s="56"/>
      <c r="F308" s="54"/>
      <c r="G308" s="51" t="str">
        <f t="shared" si="43"/>
        <v/>
      </c>
      <c r="H308" s="62" t="str">
        <f t="shared" si="44"/>
        <v/>
      </c>
      <c r="I308" s="52" t="s">
        <v>2</v>
      </c>
      <c r="J308" s="63" t="str">
        <f t="shared" si="45"/>
        <v/>
      </c>
      <c r="K308" s="64" t="str">
        <f t="shared" si="46"/>
        <v/>
      </c>
      <c r="L308" s="64" t="str">
        <f t="shared" si="47"/>
        <v/>
      </c>
      <c r="O308" s="66" t="str">
        <f t="shared" si="48"/>
        <v/>
      </c>
      <c r="P308" s="104" t="str">
        <f t="shared" si="49"/>
        <v/>
      </c>
      <c r="Q308" s="104" t="str">
        <f t="shared" si="50"/>
        <v/>
      </c>
      <c r="R308" s="104" t="str">
        <f t="shared" si="51"/>
        <v/>
      </c>
      <c r="S308" s="43"/>
      <c r="Z308" s="88"/>
      <c r="AA308" s="88"/>
      <c r="AB308" s="89"/>
      <c r="AC308" s="89"/>
      <c r="AD308" s="90"/>
      <c r="AE308" s="89"/>
      <c r="AF308" s="90"/>
    </row>
    <row r="309" spans="2:32" x14ac:dyDescent="0.3">
      <c r="B309" s="48"/>
      <c r="C309" s="48"/>
      <c r="D309" s="58" t="str">
        <f t="shared" si="42"/>
        <v/>
      </c>
      <c r="E309" s="56"/>
      <c r="F309" s="54"/>
      <c r="G309" s="51" t="str">
        <f t="shared" si="43"/>
        <v/>
      </c>
      <c r="H309" s="62" t="str">
        <f t="shared" si="44"/>
        <v/>
      </c>
      <c r="I309" s="52" t="s">
        <v>2</v>
      </c>
      <c r="J309" s="63" t="str">
        <f t="shared" si="45"/>
        <v/>
      </c>
      <c r="K309" s="64" t="str">
        <f t="shared" si="46"/>
        <v/>
      </c>
      <c r="L309" s="64" t="str">
        <f t="shared" si="47"/>
        <v/>
      </c>
      <c r="O309" s="66" t="str">
        <f t="shared" si="48"/>
        <v/>
      </c>
      <c r="P309" s="104" t="str">
        <f t="shared" si="49"/>
        <v/>
      </c>
      <c r="Q309" s="104" t="str">
        <f t="shared" si="50"/>
        <v/>
      </c>
      <c r="R309" s="104" t="str">
        <f t="shared" si="51"/>
        <v/>
      </c>
      <c r="S309" s="43"/>
      <c r="Z309" s="88"/>
      <c r="AA309" s="88"/>
      <c r="AB309" s="89"/>
      <c r="AC309" s="89"/>
      <c r="AD309" s="90"/>
      <c r="AE309" s="89"/>
      <c r="AF309" s="90"/>
    </row>
    <row r="310" spans="2:32" x14ac:dyDescent="0.3">
      <c r="B310" s="48"/>
      <c r="C310" s="48"/>
      <c r="D310" s="58" t="str">
        <f t="shared" si="42"/>
        <v/>
      </c>
      <c r="E310" s="56"/>
      <c r="F310" s="54"/>
      <c r="G310" s="51" t="str">
        <f t="shared" si="43"/>
        <v/>
      </c>
      <c r="H310" s="62" t="str">
        <f t="shared" si="44"/>
        <v/>
      </c>
      <c r="I310" s="52" t="s">
        <v>2</v>
      </c>
      <c r="J310" s="63" t="str">
        <f t="shared" si="45"/>
        <v/>
      </c>
      <c r="K310" s="64" t="str">
        <f t="shared" si="46"/>
        <v/>
      </c>
      <c r="L310" s="64" t="str">
        <f t="shared" si="47"/>
        <v/>
      </c>
      <c r="O310" s="66" t="str">
        <f t="shared" si="48"/>
        <v/>
      </c>
      <c r="P310" s="104" t="str">
        <f t="shared" si="49"/>
        <v/>
      </c>
      <c r="Q310" s="104" t="str">
        <f t="shared" si="50"/>
        <v/>
      </c>
      <c r="R310" s="104" t="str">
        <f t="shared" si="51"/>
        <v/>
      </c>
      <c r="S310" s="43"/>
      <c r="Z310" s="88"/>
      <c r="AA310" s="88"/>
      <c r="AB310" s="89"/>
      <c r="AC310" s="89"/>
      <c r="AD310" s="90"/>
      <c r="AE310" s="89"/>
      <c r="AF310" s="90"/>
    </row>
    <row r="311" spans="2:32" x14ac:dyDescent="0.3">
      <c r="B311" s="48"/>
      <c r="C311" s="48"/>
      <c r="D311" s="58" t="str">
        <f t="shared" si="42"/>
        <v/>
      </c>
      <c r="E311" s="56"/>
      <c r="F311" s="54"/>
      <c r="G311" s="51" t="str">
        <f t="shared" si="43"/>
        <v/>
      </c>
      <c r="H311" s="62" t="str">
        <f t="shared" si="44"/>
        <v/>
      </c>
      <c r="I311" s="52" t="s">
        <v>2</v>
      </c>
      <c r="J311" s="63" t="str">
        <f t="shared" si="45"/>
        <v/>
      </c>
      <c r="K311" s="64" t="str">
        <f t="shared" si="46"/>
        <v/>
      </c>
      <c r="L311" s="64" t="str">
        <f t="shared" si="47"/>
        <v/>
      </c>
      <c r="O311" s="66" t="str">
        <f t="shared" si="48"/>
        <v/>
      </c>
      <c r="P311" s="104" t="str">
        <f t="shared" si="49"/>
        <v/>
      </c>
      <c r="Q311" s="104" t="str">
        <f t="shared" si="50"/>
        <v/>
      </c>
      <c r="R311" s="104" t="str">
        <f t="shared" si="51"/>
        <v/>
      </c>
      <c r="S311" s="43"/>
      <c r="Z311" s="88"/>
      <c r="AA311" s="88"/>
      <c r="AB311" s="89"/>
      <c r="AC311" s="89"/>
      <c r="AD311" s="90"/>
      <c r="AE311" s="89"/>
      <c r="AF311" s="90"/>
    </row>
    <row r="312" spans="2:32" x14ac:dyDescent="0.3">
      <c r="B312" s="48"/>
      <c r="C312" s="48"/>
      <c r="D312" s="58" t="str">
        <f t="shared" si="42"/>
        <v/>
      </c>
      <c r="E312" s="56"/>
      <c r="F312" s="54"/>
      <c r="G312" s="51" t="str">
        <f t="shared" si="43"/>
        <v/>
      </c>
      <c r="H312" s="62" t="str">
        <f t="shared" si="44"/>
        <v/>
      </c>
      <c r="I312" s="52" t="s">
        <v>2</v>
      </c>
      <c r="J312" s="63" t="str">
        <f t="shared" si="45"/>
        <v/>
      </c>
      <c r="K312" s="64" t="str">
        <f t="shared" si="46"/>
        <v/>
      </c>
      <c r="L312" s="64" t="str">
        <f t="shared" si="47"/>
        <v/>
      </c>
      <c r="O312" s="66" t="str">
        <f t="shared" si="48"/>
        <v/>
      </c>
      <c r="P312" s="104" t="str">
        <f t="shared" si="49"/>
        <v/>
      </c>
      <c r="Q312" s="104" t="str">
        <f t="shared" si="50"/>
        <v/>
      </c>
      <c r="R312" s="104" t="str">
        <f t="shared" si="51"/>
        <v/>
      </c>
      <c r="S312" s="43"/>
      <c r="Z312" s="88"/>
      <c r="AA312" s="88"/>
      <c r="AB312" s="89"/>
      <c r="AC312" s="89"/>
      <c r="AD312" s="90"/>
      <c r="AE312" s="89"/>
      <c r="AF312" s="90"/>
    </row>
    <row r="313" spans="2:32" x14ac:dyDescent="0.3">
      <c r="B313" s="48"/>
      <c r="C313" s="48"/>
      <c r="D313" s="58" t="str">
        <f t="shared" si="42"/>
        <v/>
      </c>
      <c r="E313" s="56"/>
      <c r="F313" s="54"/>
      <c r="G313" s="51" t="str">
        <f t="shared" si="43"/>
        <v/>
      </c>
      <c r="H313" s="62" t="str">
        <f t="shared" si="44"/>
        <v/>
      </c>
      <c r="I313" s="52" t="s">
        <v>2</v>
      </c>
      <c r="J313" s="63" t="str">
        <f t="shared" si="45"/>
        <v/>
      </c>
      <c r="K313" s="64" t="str">
        <f t="shared" si="46"/>
        <v/>
      </c>
      <c r="L313" s="64" t="str">
        <f t="shared" si="47"/>
        <v/>
      </c>
      <c r="O313" s="66" t="str">
        <f t="shared" si="48"/>
        <v/>
      </c>
      <c r="P313" s="104" t="str">
        <f t="shared" si="49"/>
        <v/>
      </c>
      <c r="Q313" s="104" t="str">
        <f t="shared" si="50"/>
        <v/>
      </c>
      <c r="R313" s="104" t="str">
        <f t="shared" si="51"/>
        <v/>
      </c>
      <c r="S313" s="43"/>
      <c r="Z313" s="88"/>
      <c r="AA313" s="88"/>
      <c r="AB313" s="89"/>
      <c r="AC313" s="89"/>
      <c r="AD313" s="90"/>
      <c r="AE313" s="89"/>
      <c r="AF313" s="90"/>
    </row>
    <row r="314" spans="2:32" x14ac:dyDescent="0.3">
      <c r="B314" s="48"/>
      <c r="C314" s="48"/>
      <c r="D314" s="58" t="str">
        <f t="shared" si="42"/>
        <v/>
      </c>
      <c r="E314" s="56"/>
      <c r="F314" s="54"/>
      <c r="G314" s="51" t="str">
        <f t="shared" si="43"/>
        <v/>
      </c>
      <c r="H314" s="62" t="str">
        <f t="shared" si="44"/>
        <v/>
      </c>
      <c r="I314" s="52" t="s">
        <v>2</v>
      </c>
      <c r="J314" s="63" t="str">
        <f t="shared" si="45"/>
        <v/>
      </c>
      <c r="K314" s="64" t="str">
        <f t="shared" si="46"/>
        <v/>
      </c>
      <c r="L314" s="64" t="str">
        <f t="shared" si="47"/>
        <v/>
      </c>
      <c r="O314" s="66" t="str">
        <f t="shared" si="48"/>
        <v/>
      </c>
      <c r="P314" s="104" t="str">
        <f t="shared" si="49"/>
        <v/>
      </c>
      <c r="Q314" s="104" t="str">
        <f t="shared" si="50"/>
        <v/>
      </c>
      <c r="R314" s="104" t="str">
        <f t="shared" si="51"/>
        <v/>
      </c>
      <c r="S314" s="43"/>
      <c r="Z314" s="88"/>
      <c r="AA314" s="88"/>
      <c r="AB314" s="89"/>
      <c r="AC314" s="89"/>
      <c r="AD314" s="90"/>
      <c r="AE314" s="89"/>
      <c r="AF314" s="90"/>
    </row>
    <row r="315" spans="2:32" x14ac:dyDescent="0.3">
      <c r="B315" s="48"/>
      <c r="C315" s="48"/>
      <c r="D315" s="58" t="str">
        <f t="shared" si="42"/>
        <v/>
      </c>
      <c r="E315" s="56"/>
      <c r="F315" s="54"/>
      <c r="G315" s="51" t="str">
        <f t="shared" si="43"/>
        <v/>
      </c>
      <c r="H315" s="62" t="str">
        <f t="shared" si="44"/>
        <v/>
      </c>
      <c r="I315" s="52" t="s">
        <v>2</v>
      </c>
      <c r="J315" s="63" t="str">
        <f t="shared" si="45"/>
        <v/>
      </c>
      <c r="K315" s="64" t="str">
        <f t="shared" si="46"/>
        <v/>
      </c>
      <c r="L315" s="64" t="str">
        <f t="shared" si="47"/>
        <v/>
      </c>
      <c r="O315" s="66" t="str">
        <f t="shared" si="48"/>
        <v/>
      </c>
      <c r="P315" s="104" t="str">
        <f t="shared" si="49"/>
        <v/>
      </c>
      <c r="Q315" s="104" t="str">
        <f t="shared" si="50"/>
        <v/>
      </c>
      <c r="R315" s="104" t="str">
        <f t="shared" si="51"/>
        <v/>
      </c>
      <c r="S315" s="43"/>
      <c r="Z315" s="88"/>
      <c r="AA315" s="88"/>
      <c r="AB315" s="89"/>
      <c r="AC315" s="89"/>
      <c r="AD315" s="90"/>
      <c r="AE315" s="89"/>
      <c r="AF315" s="90"/>
    </row>
    <row r="316" spans="2:32" x14ac:dyDescent="0.3">
      <c r="B316" s="48"/>
      <c r="C316" s="48"/>
      <c r="D316" s="58" t="str">
        <f t="shared" si="42"/>
        <v/>
      </c>
      <c r="E316" s="56"/>
      <c r="F316" s="54"/>
      <c r="G316" s="51" t="str">
        <f t="shared" si="43"/>
        <v/>
      </c>
      <c r="H316" s="62" t="str">
        <f t="shared" si="44"/>
        <v/>
      </c>
      <c r="I316" s="52" t="s">
        <v>2</v>
      </c>
      <c r="J316" s="63" t="str">
        <f t="shared" si="45"/>
        <v/>
      </c>
      <c r="K316" s="64" t="str">
        <f t="shared" si="46"/>
        <v/>
      </c>
      <c r="L316" s="64" t="str">
        <f t="shared" si="47"/>
        <v/>
      </c>
      <c r="O316" s="66" t="str">
        <f t="shared" si="48"/>
        <v/>
      </c>
      <c r="P316" s="104" t="str">
        <f t="shared" si="49"/>
        <v/>
      </c>
      <c r="Q316" s="104" t="str">
        <f t="shared" si="50"/>
        <v/>
      </c>
      <c r="R316" s="104" t="str">
        <f t="shared" si="51"/>
        <v/>
      </c>
      <c r="S316" s="43"/>
      <c r="Z316" s="88"/>
      <c r="AA316" s="88"/>
      <c r="AB316" s="89"/>
      <c r="AC316" s="89"/>
      <c r="AD316" s="90"/>
      <c r="AE316" s="89"/>
      <c r="AF316" s="90"/>
    </row>
    <row r="317" spans="2:32" x14ac:dyDescent="0.3">
      <c r="B317" s="48"/>
      <c r="C317" s="48"/>
      <c r="D317" s="58" t="str">
        <f t="shared" si="42"/>
        <v/>
      </c>
      <c r="E317" s="56"/>
      <c r="F317" s="54"/>
      <c r="G317" s="51" t="str">
        <f t="shared" si="43"/>
        <v/>
      </c>
      <c r="H317" s="62" t="str">
        <f t="shared" si="44"/>
        <v/>
      </c>
      <c r="I317" s="52" t="s">
        <v>2</v>
      </c>
      <c r="J317" s="63" t="str">
        <f t="shared" si="45"/>
        <v/>
      </c>
      <c r="K317" s="64" t="str">
        <f t="shared" si="46"/>
        <v/>
      </c>
      <c r="L317" s="64" t="str">
        <f t="shared" si="47"/>
        <v/>
      </c>
      <c r="O317" s="66" t="str">
        <f t="shared" si="48"/>
        <v/>
      </c>
      <c r="P317" s="104" t="str">
        <f t="shared" si="49"/>
        <v/>
      </c>
      <c r="Q317" s="104" t="str">
        <f t="shared" si="50"/>
        <v/>
      </c>
      <c r="R317" s="104" t="str">
        <f t="shared" si="51"/>
        <v/>
      </c>
      <c r="S317" s="43"/>
      <c r="Z317" s="88"/>
      <c r="AA317" s="88"/>
      <c r="AB317" s="89"/>
      <c r="AC317" s="89"/>
      <c r="AD317" s="90"/>
      <c r="AE317" s="89"/>
      <c r="AF317" s="90"/>
    </row>
    <row r="318" spans="2:32" x14ac:dyDescent="0.3">
      <c r="B318" s="48"/>
      <c r="C318" s="48"/>
      <c r="D318" s="58" t="str">
        <f t="shared" si="42"/>
        <v/>
      </c>
      <c r="E318" s="56"/>
      <c r="F318" s="54"/>
      <c r="G318" s="51" t="str">
        <f t="shared" si="43"/>
        <v/>
      </c>
      <c r="H318" s="62" t="str">
        <f t="shared" si="44"/>
        <v/>
      </c>
      <c r="I318" s="52" t="s">
        <v>2</v>
      </c>
      <c r="J318" s="63" t="str">
        <f t="shared" si="45"/>
        <v/>
      </c>
      <c r="K318" s="64" t="str">
        <f t="shared" si="46"/>
        <v/>
      </c>
      <c r="L318" s="64" t="str">
        <f t="shared" si="47"/>
        <v/>
      </c>
      <c r="O318" s="66" t="str">
        <f t="shared" si="48"/>
        <v/>
      </c>
      <c r="P318" s="104" t="str">
        <f t="shared" si="49"/>
        <v/>
      </c>
      <c r="Q318" s="104" t="str">
        <f t="shared" si="50"/>
        <v/>
      </c>
      <c r="R318" s="104" t="str">
        <f t="shared" si="51"/>
        <v/>
      </c>
      <c r="S318" s="43"/>
      <c r="Z318" s="88"/>
      <c r="AA318" s="88"/>
      <c r="AB318" s="89"/>
      <c r="AC318" s="89"/>
      <c r="AD318" s="90"/>
      <c r="AE318" s="89"/>
      <c r="AF318" s="90"/>
    </row>
    <row r="319" spans="2:32" x14ac:dyDescent="0.3">
      <c r="B319" s="48"/>
      <c r="C319" s="48"/>
      <c r="D319" s="58" t="str">
        <f t="shared" si="42"/>
        <v/>
      </c>
      <c r="E319" s="56"/>
      <c r="F319" s="54"/>
      <c r="G319" s="51" t="str">
        <f t="shared" si="43"/>
        <v/>
      </c>
      <c r="H319" s="62" t="str">
        <f t="shared" si="44"/>
        <v/>
      </c>
      <c r="I319" s="52" t="s">
        <v>2</v>
      </c>
      <c r="J319" s="63" t="str">
        <f t="shared" si="45"/>
        <v/>
      </c>
      <c r="K319" s="64" t="str">
        <f t="shared" si="46"/>
        <v/>
      </c>
      <c r="L319" s="64" t="str">
        <f t="shared" si="47"/>
        <v/>
      </c>
      <c r="O319" s="66" t="str">
        <f t="shared" si="48"/>
        <v/>
      </c>
      <c r="P319" s="104" t="str">
        <f t="shared" si="49"/>
        <v/>
      </c>
      <c r="Q319" s="104" t="str">
        <f t="shared" si="50"/>
        <v/>
      </c>
      <c r="R319" s="104" t="str">
        <f t="shared" si="51"/>
        <v/>
      </c>
      <c r="S319" s="43"/>
      <c r="Z319" s="88"/>
      <c r="AA319" s="88"/>
      <c r="AB319" s="89"/>
      <c r="AC319" s="89"/>
      <c r="AD319" s="90"/>
      <c r="AE319" s="89"/>
      <c r="AF319" s="90"/>
    </row>
    <row r="320" spans="2:32" x14ac:dyDescent="0.3">
      <c r="B320" s="48"/>
      <c r="C320" s="48"/>
      <c r="D320" s="58" t="str">
        <f t="shared" si="42"/>
        <v/>
      </c>
      <c r="E320" s="56"/>
      <c r="F320" s="54"/>
      <c r="G320" s="51" t="str">
        <f t="shared" si="43"/>
        <v/>
      </c>
      <c r="H320" s="62" t="str">
        <f t="shared" si="44"/>
        <v/>
      </c>
      <c r="I320" s="52" t="s">
        <v>2</v>
      </c>
      <c r="J320" s="63" t="str">
        <f t="shared" si="45"/>
        <v/>
      </c>
      <c r="K320" s="64" t="str">
        <f t="shared" si="46"/>
        <v/>
      </c>
      <c r="L320" s="64" t="str">
        <f t="shared" si="47"/>
        <v/>
      </c>
      <c r="O320" s="66" t="str">
        <f t="shared" si="48"/>
        <v/>
      </c>
      <c r="P320" s="104" t="str">
        <f t="shared" si="49"/>
        <v/>
      </c>
      <c r="Q320" s="104" t="str">
        <f t="shared" si="50"/>
        <v/>
      </c>
      <c r="R320" s="104" t="str">
        <f t="shared" si="51"/>
        <v/>
      </c>
      <c r="S320" s="43"/>
      <c r="Z320" s="88"/>
      <c r="AA320" s="88"/>
      <c r="AB320" s="89"/>
      <c r="AC320" s="89"/>
      <c r="AD320" s="90"/>
      <c r="AE320" s="89"/>
      <c r="AF320" s="90"/>
    </row>
    <row r="321" spans="2:32" x14ac:dyDescent="0.3">
      <c r="B321" s="48"/>
      <c r="C321" s="48"/>
      <c r="D321" s="58" t="str">
        <f t="shared" si="42"/>
        <v/>
      </c>
      <c r="E321" s="56"/>
      <c r="F321" s="54"/>
      <c r="G321" s="51" t="str">
        <f t="shared" si="43"/>
        <v/>
      </c>
      <c r="H321" s="62" t="str">
        <f t="shared" si="44"/>
        <v/>
      </c>
      <c r="I321" s="52" t="s">
        <v>2</v>
      </c>
      <c r="J321" s="63" t="str">
        <f t="shared" si="45"/>
        <v/>
      </c>
      <c r="K321" s="64" t="str">
        <f t="shared" si="46"/>
        <v/>
      </c>
      <c r="L321" s="64" t="str">
        <f t="shared" si="47"/>
        <v/>
      </c>
      <c r="O321" s="66" t="str">
        <f t="shared" si="48"/>
        <v/>
      </c>
      <c r="P321" s="104" t="str">
        <f t="shared" si="49"/>
        <v/>
      </c>
      <c r="Q321" s="104" t="str">
        <f t="shared" si="50"/>
        <v/>
      </c>
      <c r="R321" s="104" t="str">
        <f t="shared" si="51"/>
        <v/>
      </c>
      <c r="S321" s="43"/>
      <c r="Z321" s="88"/>
      <c r="AA321" s="88"/>
      <c r="AB321" s="89"/>
      <c r="AC321" s="89"/>
      <c r="AD321" s="90"/>
      <c r="AE321" s="89"/>
      <c r="AF321" s="90"/>
    </row>
    <row r="322" spans="2:32" x14ac:dyDescent="0.3">
      <c r="B322" s="48"/>
      <c r="C322" s="48"/>
      <c r="D322" s="58" t="str">
        <f t="shared" si="42"/>
        <v/>
      </c>
      <c r="E322" s="56"/>
      <c r="F322" s="54"/>
      <c r="G322" s="51" t="str">
        <f t="shared" si="43"/>
        <v/>
      </c>
      <c r="H322" s="62" t="str">
        <f t="shared" si="44"/>
        <v/>
      </c>
      <c r="I322" s="52" t="s">
        <v>2</v>
      </c>
      <c r="J322" s="63" t="str">
        <f t="shared" si="45"/>
        <v/>
      </c>
      <c r="K322" s="64" t="str">
        <f t="shared" si="46"/>
        <v/>
      </c>
      <c r="L322" s="64" t="str">
        <f t="shared" si="47"/>
        <v/>
      </c>
      <c r="O322" s="66" t="str">
        <f t="shared" si="48"/>
        <v/>
      </c>
      <c r="P322" s="104" t="str">
        <f t="shared" si="49"/>
        <v/>
      </c>
      <c r="Q322" s="104" t="str">
        <f t="shared" si="50"/>
        <v/>
      </c>
      <c r="R322" s="104" t="str">
        <f t="shared" si="51"/>
        <v/>
      </c>
      <c r="S322" s="43"/>
      <c r="Z322" s="88"/>
      <c r="AA322" s="88"/>
      <c r="AB322" s="89"/>
      <c r="AC322" s="89"/>
      <c r="AD322" s="90"/>
      <c r="AE322" s="89"/>
      <c r="AF322" s="90"/>
    </row>
    <row r="323" spans="2:32" x14ac:dyDescent="0.3">
      <c r="B323" s="48"/>
      <c r="C323" s="48"/>
      <c r="D323" s="58" t="str">
        <f t="shared" si="42"/>
        <v/>
      </c>
      <c r="E323" s="56"/>
      <c r="F323" s="54"/>
      <c r="G323" s="51" t="str">
        <f t="shared" si="43"/>
        <v/>
      </c>
      <c r="H323" s="62" t="str">
        <f t="shared" si="44"/>
        <v/>
      </c>
      <c r="I323" s="52" t="s">
        <v>2</v>
      </c>
      <c r="J323" s="63" t="str">
        <f t="shared" si="45"/>
        <v/>
      </c>
      <c r="K323" s="64" t="str">
        <f t="shared" si="46"/>
        <v/>
      </c>
      <c r="L323" s="64" t="str">
        <f t="shared" si="47"/>
        <v/>
      </c>
      <c r="O323" s="66" t="str">
        <f t="shared" si="48"/>
        <v/>
      </c>
      <c r="P323" s="104" t="str">
        <f t="shared" si="49"/>
        <v/>
      </c>
      <c r="Q323" s="104" t="str">
        <f t="shared" si="50"/>
        <v/>
      </c>
      <c r="R323" s="104" t="str">
        <f t="shared" si="51"/>
        <v/>
      </c>
      <c r="S323" s="43"/>
      <c r="Z323" s="88"/>
      <c r="AA323" s="88"/>
      <c r="AB323" s="89"/>
      <c r="AC323" s="89"/>
      <c r="AD323" s="91"/>
      <c r="AE323" s="89"/>
      <c r="AF323" s="91"/>
    </row>
    <row r="324" spans="2:32" x14ac:dyDescent="0.3">
      <c r="B324" s="48"/>
      <c r="C324" s="48"/>
      <c r="D324" s="58" t="str">
        <f t="shared" si="42"/>
        <v/>
      </c>
      <c r="E324" s="56"/>
      <c r="F324" s="54"/>
      <c r="G324" s="51" t="str">
        <f t="shared" si="43"/>
        <v/>
      </c>
      <c r="H324" s="62" t="str">
        <f t="shared" si="44"/>
        <v/>
      </c>
      <c r="I324" s="52" t="s">
        <v>2</v>
      </c>
      <c r="J324" s="63" t="str">
        <f t="shared" si="45"/>
        <v/>
      </c>
      <c r="K324" s="64" t="str">
        <f t="shared" si="46"/>
        <v/>
      </c>
      <c r="L324" s="64" t="str">
        <f t="shared" si="47"/>
        <v/>
      </c>
      <c r="O324" s="66" t="str">
        <f t="shared" si="48"/>
        <v/>
      </c>
      <c r="P324" s="104" t="str">
        <f t="shared" si="49"/>
        <v/>
      </c>
      <c r="Q324" s="104" t="str">
        <f t="shared" si="50"/>
        <v/>
      </c>
      <c r="R324" s="104" t="str">
        <f t="shared" si="51"/>
        <v/>
      </c>
      <c r="S324" s="43"/>
      <c r="Z324" s="88"/>
      <c r="AA324" s="88"/>
      <c r="AB324" s="89"/>
      <c r="AC324" s="89"/>
      <c r="AD324" s="90"/>
      <c r="AE324" s="89"/>
      <c r="AF324" s="90"/>
    </row>
    <row r="325" spans="2:32" x14ac:dyDescent="0.3">
      <c r="B325" s="48"/>
      <c r="C325" s="48"/>
      <c r="D325" s="58" t="str">
        <f t="shared" si="42"/>
        <v/>
      </c>
      <c r="E325" s="56"/>
      <c r="F325" s="54"/>
      <c r="G325" s="51" t="str">
        <f t="shared" si="43"/>
        <v/>
      </c>
      <c r="H325" s="62" t="str">
        <f t="shared" si="44"/>
        <v/>
      </c>
      <c r="I325" s="52" t="s">
        <v>2</v>
      </c>
      <c r="J325" s="63" t="str">
        <f t="shared" si="45"/>
        <v/>
      </c>
      <c r="K325" s="64" t="str">
        <f t="shared" si="46"/>
        <v/>
      </c>
      <c r="L325" s="64" t="str">
        <f t="shared" si="47"/>
        <v/>
      </c>
      <c r="O325" s="66" t="str">
        <f t="shared" si="48"/>
        <v/>
      </c>
      <c r="P325" s="104" t="str">
        <f t="shared" si="49"/>
        <v/>
      </c>
      <c r="Q325" s="104" t="str">
        <f t="shared" si="50"/>
        <v/>
      </c>
      <c r="R325" s="104" t="str">
        <f t="shared" si="51"/>
        <v/>
      </c>
      <c r="S325" s="43"/>
      <c r="Z325" s="88"/>
      <c r="AA325" s="88"/>
      <c r="AB325" s="89"/>
      <c r="AC325" s="89"/>
      <c r="AD325" s="90"/>
      <c r="AE325" s="89"/>
      <c r="AF325" s="90"/>
    </row>
    <row r="326" spans="2:32" x14ac:dyDescent="0.3">
      <c r="B326" s="48"/>
      <c r="C326" s="48"/>
      <c r="D326" s="58" t="str">
        <f t="shared" si="42"/>
        <v/>
      </c>
      <c r="E326" s="56"/>
      <c r="F326" s="54"/>
      <c r="G326" s="51" t="str">
        <f t="shared" si="43"/>
        <v/>
      </c>
      <c r="H326" s="62" t="str">
        <f t="shared" si="44"/>
        <v/>
      </c>
      <c r="I326" s="52" t="s">
        <v>2</v>
      </c>
      <c r="J326" s="63" t="str">
        <f t="shared" si="45"/>
        <v/>
      </c>
      <c r="K326" s="64" t="str">
        <f t="shared" si="46"/>
        <v/>
      </c>
      <c r="L326" s="64" t="str">
        <f t="shared" si="47"/>
        <v/>
      </c>
      <c r="O326" s="66" t="str">
        <f t="shared" si="48"/>
        <v/>
      </c>
      <c r="P326" s="104" t="str">
        <f t="shared" si="49"/>
        <v/>
      </c>
      <c r="Q326" s="104" t="str">
        <f t="shared" si="50"/>
        <v/>
      </c>
      <c r="R326" s="104" t="str">
        <f t="shared" si="51"/>
        <v/>
      </c>
      <c r="S326" s="43"/>
      <c r="Z326" s="88"/>
      <c r="AA326" s="88"/>
      <c r="AB326" s="89"/>
      <c r="AC326" s="89"/>
      <c r="AD326" s="90"/>
      <c r="AE326" s="89"/>
      <c r="AF326" s="90"/>
    </row>
    <row r="327" spans="2:32" x14ac:dyDescent="0.3">
      <c r="B327" s="48"/>
      <c r="C327" s="48"/>
      <c r="D327" s="58" t="str">
        <f t="shared" si="42"/>
        <v/>
      </c>
      <c r="E327" s="56"/>
      <c r="F327" s="54"/>
      <c r="G327" s="51" t="str">
        <f t="shared" si="43"/>
        <v/>
      </c>
      <c r="H327" s="62" t="str">
        <f t="shared" si="44"/>
        <v/>
      </c>
      <c r="I327" s="52" t="s">
        <v>2</v>
      </c>
      <c r="J327" s="63" t="str">
        <f t="shared" si="45"/>
        <v/>
      </c>
      <c r="K327" s="64" t="str">
        <f t="shared" si="46"/>
        <v/>
      </c>
      <c r="L327" s="64" t="str">
        <f t="shared" si="47"/>
        <v/>
      </c>
      <c r="O327" s="66" t="str">
        <f t="shared" si="48"/>
        <v/>
      </c>
      <c r="P327" s="104" t="str">
        <f t="shared" si="49"/>
        <v/>
      </c>
      <c r="Q327" s="104" t="str">
        <f t="shared" si="50"/>
        <v/>
      </c>
      <c r="R327" s="104" t="str">
        <f t="shared" si="51"/>
        <v/>
      </c>
      <c r="S327" s="43"/>
      <c r="Z327" s="88"/>
      <c r="AA327" s="88"/>
      <c r="AB327" s="89"/>
      <c r="AC327" s="89"/>
      <c r="AD327" s="90"/>
      <c r="AE327" s="89"/>
      <c r="AF327" s="90"/>
    </row>
    <row r="328" spans="2:32" x14ac:dyDescent="0.3">
      <c r="B328" s="48"/>
      <c r="C328" s="48"/>
      <c r="D328" s="58" t="str">
        <f t="shared" si="42"/>
        <v/>
      </c>
      <c r="E328" s="56"/>
      <c r="F328" s="54"/>
      <c r="G328" s="51" t="str">
        <f t="shared" si="43"/>
        <v/>
      </c>
      <c r="H328" s="62" t="str">
        <f t="shared" si="44"/>
        <v/>
      </c>
      <c r="I328" s="52" t="s">
        <v>2</v>
      </c>
      <c r="J328" s="63" t="str">
        <f t="shared" si="45"/>
        <v/>
      </c>
      <c r="K328" s="64" t="str">
        <f t="shared" si="46"/>
        <v/>
      </c>
      <c r="L328" s="64" t="str">
        <f t="shared" si="47"/>
        <v/>
      </c>
      <c r="O328" s="66" t="str">
        <f t="shared" si="48"/>
        <v/>
      </c>
      <c r="P328" s="104" t="str">
        <f t="shared" si="49"/>
        <v/>
      </c>
      <c r="Q328" s="104" t="str">
        <f t="shared" si="50"/>
        <v/>
      </c>
      <c r="R328" s="104" t="str">
        <f t="shared" si="51"/>
        <v/>
      </c>
      <c r="S328" s="43"/>
      <c r="Z328" s="88"/>
      <c r="AA328" s="88"/>
      <c r="AB328" s="89"/>
      <c r="AC328" s="89"/>
      <c r="AD328" s="90"/>
      <c r="AE328" s="89"/>
      <c r="AF328" s="90"/>
    </row>
    <row r="329" spans="2:32" x14ac:dyDescent="0.3">
      <c r="B329" s="48"/>
      <c r="C329" s="48"/>
      <c r="D329" s="58" t="str">
        <f t="shared" si="42"/>
        <v/>
      </c>
      <c r="E329" s="56"/>
      <c r="F329" s="54"/>
      <c r="G329" s="51" t="str">
        <f t="shared" si="43"/>
        <v/>
      </c>
      <c r="H329" s="62" t="str">
        <f t="shared" si="44"/>
        <v/>
      </c>
      <c r="I329" s="52" t="s">
        <v>2</v>
      </c>
      <c r="J329" s="63" t="str">
        <f t="shared" si="45"/>
        <v/>
      </c>
      <c r="K329" s="64" t="str">
        <f t="shared" si="46"/>
        <v/>
      </c>
      <c r="L329" s="64" t="str">
        <f t="shared" si="47"/>
        <v/>
      </c>
      <c r="O329" s="66" t="str">
        <f t="shared" si="48"/>
        <v/>
      </c>
      <c r="P329" s="104" t="str">
        <f t="shared" si="49"/>
        <v/>
      </c>
      <c r="Q329" s="104" t="str">
        <f t="shared" si="50"/>
        <v/>
      </c>
      <c r="R329" s="104" t="str">
        <f t="shared" si="51"/>
        <v/>
      </c>
      <c r="S329" s="43"/>
      <c r="Z329" s="88"/>
      <c r="AA329" s="88"/>
      <c r="AB329" s="89"/>
      <c r="AC329" s="89"/>
      <c r="AD329" s="90"/>
      <c r="AE329" s="89"/>
      <c r="AF329" s="90"/>
    </row>
    <row r="330" spans="2:32" x14ac:dyDescent="0.3">
      <c r="B330" s="48"/>
      <c r="C330" s="48"/>
      <c r="D330" s="58" t="str">
        <f t="shared" si="42"/>
        <v/>
      </c>
      <c r="E330" s="56"/>
      <c r="F330" s="54"/>
      <c r="G330" s="51" t="str">
        <f t="shared" si="43"/>
        <v/>
      </c>
      <c r="H330" s="62" t="str">
        <f t="shared" si="44"/>
        <v/>
      </c>
      <c r="I330" s="52" t="s">
        <v>2</v>
      </c>
      <c r="J330" s="63" t="str">
        <f t="shared" si="45"/>
        <v/>
      </c>
      <c r="K330" s="64" t="str">
        <f t="shared" si="46"/>
        <v/>
      </c>
      <c r="L330" s="64" t="str">
        <f t="shared" si="47"/>
        <v/>
      </c>
      <c r="O330" s="66" t="str">
        <f t="shared" si="48"/>
        <v/>
      </c>
      <c r="P330" s="104" t="str">
        <f t="shared" si="49"/>
        <v/>
      </c>
      <c r="Q330" s="104" t="str">
        <f t="shared" si="50"/>
        <v/>
      </c>
      <c r="R330" s="104" t="str">
        <f t="shared" si="51"/>
        <v/>
      </c>
      <c r="S330" s="43"/>
      <c r="Z330" s="88"/>
      <c r="AA330" s="88"/>
      <c r="AB330" s="89"/>
      <c r="AC330" s="89"/>
      <c r="AD330" s="90"/>
      <c r="AE330" s="89"/>
      <c r="AF330" s="90"/>
    </row>
    <row r="331" spans="2:32" x14ac:dyDescent="0.3">
      <c r="B331" s="48"/>
      <c r="C331" s="48"/>
      <c r="D331" s="58" t="str">
        <f t="shared" si="42"/>
        <v/>
      </c>
      <c r="E331" s="56"/>
      <c r="F331" s="54"/>
      <c r="G331" s="51" t="str">
        <f t="shared" si="43"/>
        <v/>
      </c>
      <c r="H331" s="62" t="str">
        <f t="shared" si="44"/>
        <v/>
      </c>
      <c r="I331" s="52" t="s">
        <v>2</v>
      </c>
      <c r="J331" s="63" t="str">
        <f t="shared" si="45"/>
        <v/>
      </c>
      <c r="K331" s="64" t="str">
        <f t="shared" si="46"/>
        <v/>
      </c>
      <c r="L331" s="64" t="str">
        <f t="shared" si="47"/>
        <v/>
      </c>
      <c r="O331" s="66" t="str">
        <f t="shared" si="48"/>
        <v/>
      </c>
      <c r="P331" s="104" t="str">
        <f t="shared" si="49"/>
        <v/>
      </c>
      <c r="Q331" s="104" t="str">
        <f t="shared" si="50"/>
        <v/>
      </c>
      <c r="R331" s="104" t="str">
        <f t="shared" si="51"/>
        <v/>
      </c>
      <c r="S331" s="43"/>
      <c r="Z331" s="88"/>
      <c r="AA331" s="88"/>
      <c r="AB331" s="89"/>
      <c r="AC331" s="89"/>
      <c r="AD331" s="90"/>
      <c r="AE331" s="89"/>
      <c r="AF331" s="90"/>
    </row>
    <row r="332" spans="2:32" x14ac:dyDescent="0.3">
      <c r="B332" s="48"/>
      <c r="C332" s="48"/>
      <c r="D332" s="58" t="str">
        <f t="shared" ref="D332:D395" si="52">IFERROR(IF(B332="","",IF(R332="",IF(P332&lt;=Q332,P332,Q332),R332)),"")</f>
        <v/>
      </c>
      <c r="E332" s="56"/>
      <c r="F332" s="54"/>
      <c r="G332" s="51" t="str">
        <f t="shared" ref="G332:G395" si="53">IF(F332="","",IFERROR(ROUND(IF(F332&gt;1250,1250,F332),2),""))</f>
        <v/>
      </c>
      <c r="H332" s="62" t="str">
        <f t="shared" ref="H332:H395" si="54">IFERROR(ROUND(IF(G332&lt;=0,"",G332),2),"")</f>
        <v/>
      </c>
      <c r="I332" s="52" t="s">
        <v>2</v>
      </c>
      <c r="J332" s="63" t="str">
        <f t="shared" ref="J332:J395" si="55">IF(I332="","",I332-F332)</f>
        <v/>
      </c>
      <c r="K332" s="64" t="str">
        <f t="shared" ref="K332:K395" si="56">IFERROR(IF($B332&lt;&gt;"",ROUND(IF(AND($J$5&gt;=0,D332&gt;E$8),0,(H332+J332)*$J$5),2),""),0)</f>
        <v/>
      </c>
      <c r="L332" s="64" t="str">
        <f t="shared" ref="L332:L395" si="57">IFERROR(ROUND(IF(I332="","",I332+K332),2),"")</f>
        <v/>
      </c>
      <c r="O332" s="66" t="str">
        <f t="shared" ref="O332:O395" si="58">L332</f>
        <v/>
      </c>
      <c r="P332" s="104" t="str">
        <f t="shared" ref="P332:P395" si="59">IFERROR(IF($B332&lt;&gt;"",IF(MONTH(B332)&lt;7,YEAR(B332),YEAR(B332)+1)+IF(YEAR(B332)&lt;1991,0,2),""),"")</f>
        <v/>
      </c>
      <c r="Q332" s="104" t="str">
        <f t="shared" ref="Q332:Q395" si="60">IFERROR(IF($C332&lt;&gt;"",IF(MONTH(C332)&lt;7,YEAR(C332),YEAR(C332)+1)+IF(YEAR(B332)&lt;1991,0,2),""),"")</f>
        <v/>
      </c>
      <c r="R332" s="104" t="str">
        <f t="shared" ref="R332:R395" si="61">IF(P332="","",IF(MIN(P332,Q332)&lt;1986,1987,""))</f>
        <v/>
      </c>
      <c r="S332" s="43"/>
      <c r="Z332" s="88"/>
      <c r="AA332" s="88"/>
      <c r="AB332" s="89"/>
      <c r="AC332" s="89"/>
      <c r="AD332" s="90"/>
      <c r="AE332" s="89"/>
      <c r="AF332" s="90"/>
    </row>
    <row r="333" spans="2:32" x14ac:dyDescent="0.3">
      <c r="B333" s="48"/>
      <c r="C333" s="48"/>
      <c r="D333" s="58" t="str">
        <f t="shared" si="52"/>
        <v/>
      </c>
      <c r="E333" s="56"/>
      <c r="F333" s="54"/>
      <c r="G333" s="51" t="str">
        <f t="shared" si="53"/>
        <v/>
      </c>
      <c r="H333" s="62" t="str">
        <f t="shared" si="54"/>
        <v/>
      </c>
      <c r="I333" s="52" t="s">
        <v>2</v>
      </c>
      <c r="J333" s="63" t="str">
        <f t="shared" si="55"/>
        <v/>
      </c>
      <c r="K333" s="64" t="str">
        <f t="shared" si="56"/>
        <v/>
      </c>
      <c r="L333" s="64" t="str">
        <f t="shared" si="57"/>
        <v/>
      </c>
      <c r="O333" s="66" t="str">
        <f t="shared" si="58"/>
        <v/>
      </c>
      <c r="P333" s="104" t="str">
        <f t="shared" si="59"/>
        <v/>
      </c>
      <c r="Q333" s="104" t="str">
        <f t="shared" si="60"/>
        <v/>
      </c>
      <c r="R333" s="104" t="str">
        <f t="shared" si="61"/>
        <v/>
      </c>
      <c r="S333" s="43"/>
      <c r="Z333" s="88"/>
      <c r="AA333" s="88"/>
      <c r="AB333" s="89"/>
      <c r="AC333" s="89"/>
      <c r="AD333" s="90"/>
      <c r="AE333" s="89"/>
      <c r="AF333" s="90"/>
    </row>
    <row r="334" spans="2:32" x14ac:dyDescent="0.3">
      <c r="B334" s="48"/>
      <c r="C334" s="48"/>
      <c r="D334" s="58" t="str">
        <f t="shared" si="52"/>
        <v/>
      </c>
      <c r="E334" s="56"/>
      <c r="F334" s="54"/>
      <c r="G334" s="51" t="str">
        <f t="shared" si="53"/>
        <v/>
      </c>
      <c r="H334" s="62" t="str">
        <f t="shared" si="54"/>
        <v/>
      </c>
      <c r="I334" s="52" t="s">
        <v>2</v>
      </c>
      <c r="J334" s="63" t="str">
        <f t="shared" si="55"/>
        <v/>
      </c>
      <c r="K334" s="64" t="str">
        <f t="shared" si="56"/>
        <v/>
      </c>
      <c r="L334" s="64" t="str">
        <f t="shared" si="57"/>
        <v/>
      </c>
      <c r="O334" s="66" t="str">
        <f t="shared" si="58"/>
        <v/>
      </c>
      <c r="P334" s="104" t="str">
        <f t="shared" si="59"/>
        <v/>
      </c>
      <c r="Q334" s="104" t="str">
        <f t="shared" si="60"/>
        <v/>
      </c>
      <c r="R334" s="104" t="str">
        <f t="shared" si="61"/>
        <v/>
      </c>
      <c r="S334" s="43"/>
      <c r="Z334" s="88"/>
      <c r="AA334" s="88"/>
      <c r="AB334" s="89"/>
      <c r="AC334" s="89"/>
      <c r="AD334" s="90"/>
      <c r="AE334" s="89"/>
      <c r="AF334" s="90"/>
    </row>
    <row r="335" spans="2:32" x14ac:dyDescent="0.3">
      <c r="B335" s="48"/>
      <c r="C335" s="48"/>
      <c r="D335" s="58" t="str">
        <f t="shared" si="52"/>
        <v/>
      </c>
      <c r="E335" s="56"/>
      <c r="F335" s="54"/>
      <c r="G335" s="51" t="str">
        <f t="shared" si="53"/>
        <v/>
      </c>
      <c r="H335" s="62" t="str">
        <f t="shared" si="54"/>
        <v/>
      </c>
      <c r="I335" s="52" t="s">
        <v>2</v>
      </c>
      <c r="J335" s="63" t="str">
        <f t="shared" si="55"/>
        <v/>
      </c>
      <c r="K335" s="64" t="str">
        <f t="shared" si="56"/>
        <v/>
      </c>
      <c r="L335" s="64" t="str">
        <f t="shared" si="57"/>
        <v/>
      </c>
      <c r="O335" s="66" t="str">
        <f t="shared" si="58"/>
        <v/>
      </c>
      <c r="P335" s="104" t="str">
        <f t="shared" si="59"/>
        <v/>
      </c>
      <c r="Q335" s="104" t="str">
        <f t="shared" si="60"/>
        <v/>
      </c>
      <c r="R335" s="104" t="str">
        <f t="shared" si="61"/>
        <v/>
      </c>
      <c r="S335" s="43"/>
      <c r="Z335" s="88"/>
      <c r="AA335" s="88"/>
      <c r="AB335" s="89"/>
      <c r="AC335" s="89"/>
      <c r="AD335" s="90"/>
      <c r="AE335" s="89"/>
      <c r="AF335" s="90"/>
    </row>
    <row r="336" spans="2:32" x14ac:dyDescent="0.3">
      <c r="B336" s="48"/>
      <c r="C336" s="48"/>
      <c r="D336" s="58" t="str">
        <f t="shared" si="52"/>
        <v/>
      </c>
      <c r="E336" s="56"/>
      <c r="F336" s="54"/>
      <c r="G336" s="51" t="str">
        <f t="shared" si="53"/>
        <v/>
      </c>
      <c r="H336" s="62" t="str">
        <f t="shared" si="54"/>
        <v/>
      </c>
      <c r="I336" s="52" t="s">
        <v>2</v>
      </c>
      <c r="J336" s="63" t="str">
        <f t="shared" si="55"/>
        <v/>
      </c>
      <c r="K336" s="64" t="str">
        <f t="shared" si="56"/>
        <v/>
      </c>
      <c r="L336" s="64" t="str">
        <f t="shared" si="57"/>
        <v/>
      </c>
      <c r="O336" s="66" t="str">
        <f t="shared" si="58"/>
        <v/>
      </c>
      <c r="P336" s="104" t="str">
        <f t="shared" si="59"/>
        <v/>
      </c>
      <c r="Q336" s="104" t="str">
        <f t="shared" si="60"/>
        <v/>
      </c>
      <c r="R336" s="104" t="str">
        <f t="shared" si="61"/>
        <v/>
      </c>
      <c r="S336" s="43"/>
      <c r="Z336" s="88"/>
      <c r="AA336" s="88"/>
      <c r="AB336" s="89"/>
      <c r="AC336" s="89"/>
      <c r="AD336" s="90"/>
      <c r="AE336" s="89"/>
      <c r="AF336" s="90"/>
    </row>
    <row r="337" spans="2:32" x14ac:dyDescent="0.3">
      <c r="B337" s="48"/>
      <c r="C337" s="48"/>
      <c r="D337" s="58" t="str">
        <f t="shared" si="52"/>
        <v/>
      </c>
      <c r="E337" s="56"/>
      <c r="F337" s="54"/>
      <c r="G337" s="51" t="str">
        <f t="shared" si="53"/>
        <v/>
      </c>
      <c r="H337" s="62" t="str">
        <f t="shared" si="54"/>
        <v/>
      </c>
      <c r="I337" s="52" t="s">
        <v>2</v>
      </c>
      <c r="J337" s="63" t="str">
        <f t="shared" si="55"/>
        <v/>
      </c>
      <c r="K337" s="64" t="str">
        <f t="shared" si="56"/>
        <v/>
      </c>
      <c r="L337" s="64" t="str">
        <f t="shared" si="57"/>
        <v/>
      </c>
      <c r="O337" s="66" t="str">
        <f t="shared" si="58"/>
        <v/>
      </c>
      <c r="P337" s="104" t="str">
        <f t="shared" si="59"/>
        <v/>
      </c>
      <c r="Q337" s="104" t="str">
        <f t="shared" si="60"/>
        <v/>
      </c>
      <c r="R337" s="104" t="str">
        <f t="shared" si="61"/>
        <v/>
      </c>
      <c r="S337" s="43"/>
      <c r="Z337" s="88"/>
      <c r="AA337" s="88"/>
      <c r="AB337" s="89"/>
      <c r="AC337" s="89"/>
      <c r="AD337" s="90"/>
      <c r="AE337" s="89"/>
      <c r="AF337" s="90"/>
    </row>
    <row r="338" spans="2:32" x14ac:dyDescent="0.3">
      <c r="B338" s="48"/>
      <c r="C338" s="48"/>
      <c r="D338" s="58" t="str">
        <f t="shared" si="52"/>
        <v/>
      </c>
      <c r="E338" s="56"/>
      <c r="F338" s="54"/>
      <c r="G338" s="51" t="str">
        <f t="shared" si="53"/>
        <v/>
      </c>
      <c r="H338" s="62" t="str">
        <f t="shared" si="54"/>
        <v/>
      </c>
      <c r="I338" s="52" t="s">
        <v>2</v>
      </c>
      <c r="J338" s="63" t="str">
        <f t="shared" si="55"/>
        <v/>
      </c>
      <c r="K338" s="64" t="str">
        <f t="shared" si="56"/>
        <v/>
      </c>
      <c r="L338" s="64" t="str">
        <f t="shared" si="57"/>
        <v/>
      </c>
      <c r="O338" s="66" t="str">
        <f t="shared" si="58"/>
        <v/>
      </c>
      <c r="P338" s="104" t="str">
        <f t="shared" si="59"/>
        <v/>
      </c>
      <c r="Q338" s="104" t="str">
        <f t="shared" si="60"/>
        <v/>
      </c>
      <c r="R338" s="104" t="str">
        <f t="shared" si="61"/>
        <v/>
      </c>
      <c r="S338" s="43"/>
      <c r="Z338" s="88"/>
      <c r="AA338" s="88"/>
      <c r="AB338" s="89"/>
      <c r="AC338" s="89"/>
      <c r="AD338" s="90"/>
      <c r="AE338" s="89"/>
      <c r="AF338" s="90"/>
    </row>
    <row r="339" spans="2:32" x14ac:dyDescent="0.3">
      <c r="B339" s="48"/>
      <c r="C339" s="48"/>
      <c r="D339" s="58" t="str">
        <f t="shared" si="52"/>
        <v/>
      </c>
      <c r="E339" s="56"/>
      <c r="F339" s="54"/>
      <c r="G339" s="51" t="str">
        <f t="shared" si="53"/>
        <v/>
      </c>
      <c r="H339" s="62" t="str">
        <f t="shared" si="54"/>
        <v/>
      </c>
      <c r="I339" s="52" t="s">
        <v>2</v>
      </c>
      <c r="J339" s="63" t="str">
        <f t="shared" si="55"/>
        <v/>
      </c>
      <c r="K339" s="64" t="str">
        <f t="shared" si="56"/>
        <v/>
      </c>
      <c r="L339" s="64" t="str">
        <f t="shared" si="57"/>
        <v/>
      </c>
      <c r="O339" s="66" t="str">
        <f t="shared" si="58"/>
        <v/>
      </c>
      <c r="P339" s="104" t="str">
        <f t="shared" si="59"/>
        <v/>
      </c>
      <c r="Q339" s="104" t="str">
        <f t="shared" si="60"/>
        <v/>
      </c>
      <c r="R339" s="104" t="str">
        <f t="shared" si="61"/>
        <v/>
      </c>
      <c r="S339" s="43"/>
      <c r="Z339" s="88"/>
      <c r="AA339" s="88"/>
      <c r="AB339" s="89"/>
      <c r="AC339" s="89"/>
      <c r="AD339" s="90"/>
      <c r="AE339" s="89"/>
      <c r="AF339" s="90"/>
    </row>
    <row r="340" spans="2:32" x14ac:dyDescent="0.3">
      <c r="B340" s="48"/>
      <c r="C340" s="48"/>
      <c r="D340" s="58" t="str">
        <f t="shared" si="52"/>
        <v/>
      </c>
      <c r="E340" s="56"/>
      <c r="F340" s="54"/>
      <c r="G340" s="51" t="str">
        <f t="shared" si="53"/>
        <v/>
      </c>
      <c r="H340" s="62" t="str">
        <f t="shared" si="54"/>
        <v/>
      </c>
      <c r="I340" s="52" t="s">
        <v>2</v>
      </c>
      <c r="J340" s="63" t="str">
        <f t="shared" si="55"/>
        <v/>
      </c>
      <c r="K340" s="64" t="str">
        <f t="shared" si="56"/>
        <v/>
      </c>
      <c r="L340" s="64" t="str">
        <f t="shared" si="57"/>
        <v/>
      </c>
      <c r="O340" s="66" t="str">
        <f t="shared" si="58"/>
        <v/>
      </c>
      <c r="P340" s="104" t="str">
        <f t="shared" si="59"/>
        <v/>
      </c>
      <c r="Q340" s="104" t="str">
        <f t="shared" si="60"/>
        <v/>
      </c>
      <c r="R340" s="104" t="str">
        <f t="shared" si="61"/>
        <v/>
      </c>
      <c r="S340" s="43"/>
      <c r="Z340" s="88"/>
      <c r="AA340" s="88"/>
      <c r="AB340" s="89"/>
      <c r="AC340" s="89"/>
      <c r="AD340" s="90"/>
      <c r="AE340" s="89"/>
      <c r="AF340" s="90"/>
    </row>
    <row r="341" spans="2:32" x14ac:dyDescent="0.3">
      <c r="B341" s="48"/>
      <c r="C341" s="48"/>
      <c r="D341" s="58" t="str">
        <f t="shared" si="52"/>
        <v/>
      </c>
      <c r="E341" s="56"/>
      <c r="F341" s="54"/>
      <c r="G341" s="51" t="str">
        <f t="shared" si="53"/>
        <v/>
      </c>
      <c r="H341" s="62" t="str">
        <f t="shared" si="54"/>
        <v/>
      </c>
      <c r="I341" s="52" t="s">
        <v>2</v>
      </c>
      <c r="J341" s="63" t="str">
        <f t="shared" si="55"/>
        <v/>
      </c>
      <c r="K341" s="64" t="str">
        <f t="shared" si="56"/>
        <v/>
      </c>
      <c r="L341" s="64" t="str">
        <f t="shared" si="57"/>
        <v/>
      </c>
      <c r="O341" s="66" t="str">
        <f t="shared" si="58"/>
        <v/>
      </c>
      <c r="P341" s="104" t="str">
        <f t="shared" si="59"/>
        <v/>
      </c>
      <c r="Q341" s="104" t="str">
        <f t="shared" si="60"/>
        <v/>
      </c>
      <c r="R341" s="104" t="str">
        <f t="shared" si="61"/>
        <v/>
      </c>
      <c r="S341" s="43"/>
      <c r="Z341" s="88"/>
      <c r="AA341" s="88"/>
      <c r="AB341" s="89"/>
      <c r="AC341" s="89"/>
      <c r="AD341" s="90"/>
      <c r="AE341" s="89"/>
      <c r="AF341" s="90"/>
    </row>
    <row r="342" spans="2:32" x14ac:dyDescent="0.3">
      <c r="B342" s="48"/>
      <c r="C342" s="48"/>
      <c r="D342" s="58" t="str">
        <f t="shared" si="52"/>
        <v/>
      </c>
      <c r="E342" s="56"/>
      <c r="F342" s="54"/>
      <c r="G342" s="51" t="str">
        <f t="shared" si="53"/>
        <v/>
      </c>
      <c r="H342" s="62" t="str">
        <f t="shared" si="54"/>
        <v/>
      </c>
      <c r="I342" s="52" t="s">
        <v>2</v>
      </c>
      <c r="J342" s="63" t="str">
        <f t="shared" si="55"/>
        <v/>
      </c>
      <c r="K342" s="64" t="str">
        <f t="shared" si="56"/>
        <v/>
      </c>
      <c r="L342" s="64" t="str">
        <f t="shared" si="57"/>
        <v/>
      </c>
      <c r="O342" s="66" t="str">
        <f t="shared" si="58"/>
        <v/>
      </c>
      <c r="P342" s="104" t="str">
        <f t="shared" si="59"/>
        <v/>
      </c>
      <c r="Q342" s="104" t="str">
        <f t="shared" si="60"/>
        <v/>
      </c>
      <c r="R342" s="104" t="str">
        <f t="shared" si="61"/>
        <v/>
      </c>
      <c r="S342" s="43"/>
      <c r="Z342" s="88"/>
      <c r="AA342" s="88"/>
      <c r="AB342" s="89"/>
      <c r="AC342" s="89"/>
      <c r="AD342" s="90"/>
      <c r="AE342" s="89"/>
      <c r="AF342" s="90"/>
    </row>
    <row r="343" spans="2:32" x14ac:dyDescent="0.3">
      <c r="B343" s="48"/>
      <c r="C343" s="48"/>
      <c r="D343" s="58" t="str">
        <f t="shared" si="52"/>
        <v/>
      </c>
      <c r="E343" s="56"/>
      <c r="F343" s="54"/>
      <c r="G343" s="51" t="str">
        <f t="shared" si="53"/>
        <v/>
      </c>
      <c r="H343" s="62" t="str">
        <f t="shared" si="54"/>
        <v/>
      </c>
      <c r="I343" s="52" t="s">
        <v>2</v>
      </c>
      <c r="J343" s="63" t="str">
        <f t="shared" si="55"/>
        <v/>
      </c>
      <c r="K343" s="64" t="str">
        <f t="shared" si="56"/>
        <v/>
      </c>
      <c r="L343" s="64" t="str">
        <f t="shared" si="57"/>
        <v/>
      </c>
      <c r="O343" s="66" t="str">
        <f t="shared" si="58"/>
        <v/>
      </c>
      <c r="P343" s="104" t="str">
        <f t="shared" si="59"/>
        <v/>
      </c>
      <c r="Q343" s="104" t="str">
        <f t="shared" si="60"/>
        <v/>
      </c>
      <c r="R343" s="104" t="str">
        <f t="shared" si="61"/>
        <v/>
      </c>
      <c r="S343" s="43"/>
      <c r="Z343" s="88"/>
      <c r="AA343" s="88"/>
      <c r="AB343" s="89"/>
      <c r="AC343" s="89"/>
      <c r="AD343" s="91"/>
      <c r="AE343" s="89"/>
      <c r="AF343" s="91"/>
    </row>
    <row r="344" spans="2:32" x14ac:dyDescent="0.3">
      <c r="B344" s="48"/>
      <c r="C344" s="48"/>
      <c r="D344" s="58" t="str">
        <f t="shared" si="52"/>
        <v/>
      </c>
      <c r="E344" s="56"/>
      <c r="F344" s="54"/>
      <c r="G344" s="51" t="str">
        <f t="shared" si="53"/>
        <v/>
      </c>
      <c r="H344" s="62" t="str">
        <f t="shared" si="54"/>
        <v/>
      </c>
      <c r="I344" s="52" t="s">
        <v>2</v>
      </c>
      <c r="J344" s="63" t="str">
        <f t="shared" si="55"/>
        <v/>
      </c>
      <c r="K344" s="64" t="str">
        <f t="shared" si="56"/>
        <v/>
      </c>
      <c r="L344" s="64" t="str">
        <f t="shared" si="57"/>
        <v/>
      </c>
      <c r="O344" s="66" t="str">
        <f t="shared" si="58"/>
        <v/>
      </c>
      <c r="P344" s="104" t="str">
        <f t="shared" si="59"/>
        <v/>
      </c>
      <c r="Q344" s="104" t="str">
        <f t="shared" si="60"/>
        <v/>
      </c>
      <c r="R344" s="104" t="str">
        <f t="shared" si="61"/>
        <v/>
      </c>
      <c r="S344" s="43"/>
      <c r="Z344" s="88"/>
      <c r="AA344" s="88"/>
      <c r="AB344" s="89"/>
      <c r="AC344" s="89"/>
      <c r="AD344" s="90"/>
      <c r="AE344" s="89"/>
      <c r="AF344" s="90"/>
    </row>
    <row r="345" spans="2:32" x14ac:dyDescent="0.3">
      <c r="B345" s="48"/>
      <c r="C345" s="48"/>
      <c r="D345" s="58" t="str">
        <f t="shared" si="52"/>
        <v/>
      </c>
      <c r="E345" s="56"/>
      <c r="F345" s="54"/>
      <c r="G345" s="51" t="str">
        <f t="shared" si="53"/>
        <v/>
      </c>
      <c r="H345" s="62" t="str">
        <f t="shared" si="54"/>
        <v/>
      </c>
      <c r="I345" s="52" t="s">
        <v>2</v>
      </c>
      <c r="J345" s="63" t="str">
        <f t="shared" si="55"/>
        <v/>
      </c>
      <c r="K345" s="64" t="str">
        <f t="shared" si="56"/>
        <v/>
      </c>
      <c r="L345" s="64" t="str">
        <f t="shared" si="57"/>
        <v/>
      </c>
      <c r="O345" s="66" t="str">
        <f t="shared" si="58"/>
        <v/>
      </c>
      <c r="P345" s="104" t="str">
        <f t="shared" si="59"/>
        <v/>
      </c>
      <c r="Q345" s="104" t="str">
        <f t="shared" si="60"/>
        <v/>
      </c>
      <c r="R345" s="104" t="str">
        <f t="shared" si="61"/>
        <v/>
      </c>
      <c r="S345" s="43"/>
      <c r="Z345" s="88"/>
      <c r="AA345" s="88"/>
      <c r="AB345" s="89"/>
      <c r="AC345" s="89"/>
      <c r="AD345" s="90"/>
      <c r="AE345" s="89"/>
      <c r="AF345" s="90"/>
    </row>
    <row r="346" spans="2:32" x14ac:dyDescent="0.3">
      <c r="B346" s="48"/>
      <c r="C346" s="48"/>
      <c r="D346" s="58" t="str">
        <f t="shared" si="52"/>
        <v/>
      </c>
      <c r="E346" s="56"/>
      <c r="F346" s="54"/>
      <c r="G346" s="51" t="str">
        <f t="shared" si="53"/>
        <v/>
      </c>
      <c r="H346" s="62" t="str">
        <f t="shared" si="54"/>
        <v/>
      </c>
      <c r="I346" s="52" t="s">
        <v>2</v>
      </c>
      <c r="J346" s="63" t="str">
        <f t="shared" si="55"/>
        <v/>
      </c>
      <c r="K346" s="64" t="str">
        <f t="shared" si="56"/>
        <v/>
      </c>
      <c r="L346" s="64" t="str">
        <f t="shared" si="57"/>
        <v/>
      </c>
      <c r="O346" s="66" t="str">
        <f t="shared" si="58"/>
        <v/>
      </c>
      <c r="P346" s="104" t="str">
        <f t="shared" si="59"/>
        <v/>
      </c>
      <c r="Q346" s="104" t="str">
        <f t="shared" si="60"/>
        <v/>
      </c>
      <c r="R346" s="104" t="str">
        <f t="shared" si="61"/>
        <v/>
      </c>
      <c r="S346" s="43"/>
      <c r="Z346" s="88"/>
      <c r="AA346" s="88"/>
      <c r="AB346" s="89"/>
      <c r="AC346" s="89"/>
      <c r="AD346" s="90"/>
      <c r="AE346" s="89"/>
      <c r="AF346" s="90"/>
    </row>
    <row r="347" spans="2:32" x14ac:dyDescent="0.3">
      <c r="B347" s="48"/>
      <c r="C347" s="48"/>
      <c r="D347" s="58" t="str">
        <f t="shared" si="52"/>
        <v/>
      </c>
      <c r="E347" s="56"/>
      <c r="F347" s="54"/>
      <c r="G347" s="51" t="str">
        <f t="shared" si="53"/>
        <v/>
      </c>
      <c r="H347" s="62" t="str">
        <f t="shared" si="54"/>
        <v/>
      </c>
      <c r="I347" s="52" t="s">
        <v>2</v>
      </c>
      <c r="J347" s="63" t="str">
        <f t="shared" si="55"/>
        <v/>
      </c>
      <c r="K347" s="64" t="str">
        <f t="shared" si="56"/>
        <v/>
      </c>
      <c r="L347" s="64" t="str">
        <f t="shared" si="57"/>
        <v/>
      </c>
      <c r="O347" s="66" t="str">
        <f t="shared" si="58"/>
        <v/>
      </c>
      <c r="P347" s="104" t="str">
        <f t="shared" si="59"/>
        <v/>
      </c>
      <c r="Q347" s="104" t="str">
        <f t="shared" si="60"/>
        <v/>
      </c>
      <c r="R347" s="104" t="str">
        <f t="shared" si="61"/>
        <v/>
      </c>
      <c r="S347" s="43"/>
      <c r="Z347" s="88"/>
      <c r="AA347" s="88"/>
      <c r="AB347" s="89"/>
      <c r="AC347" s="89"/>
      <c r="AD347" s="90"/>
      <c r="AE347" s="89"/>
      <c r="AF347" s="90"/>
    </row>
    <row r="348" spans="2:32" x14ac:dyDescent="0.3">
      <c r="B348" s="48"/>
      <c r="C348" s="48"/>
      <c r="D348" s="58" t="str">
        <f t="shared" si="52"/>
        <v/>
      </c>
      <c r="E348" s="56"/>
      <c r="F348" s="54"/>
      <c r="G348" s="51" t="str">
        <f t="shared" si="53"/>
        <v/>
      </c>
      <c r="H348" s="62" t="str">
        <f t="shared" si="54"/>
        <v/>
      </c>
      <c r="I348" s="52" t="s">
        <v>2</v>
      </c>
      <c r="J348" s="63" t="str">
        <f t="shared" si="55"/>
        <v/>
      </c>
      <c r="K348" s="64" t="str">
        <f t="shared" si="56"/>
        <v/>
      </c>
      <c r="L348" s="64" t="str">
        <f t="shared" si="57"/>
        <v/>
      </c>
      <c r="O348" s="66" t="str">
        <f t="shared" si="58"/>
        <v/>
      </c>
      <c r="P348" s="104" t="str">
        <f t="shared" si="59"/>
        <v/>
      </c>
      <c r="Q348" s="104" t="str">
        <f t="shared" si="60"/>
        <v/>
      </c>
      <c r="R348" s="104" t="str">
        <f t="shared" si="61"/>
        <v/>
      </c>
      <c r="S348" s="43"/>
      <c r="Z348" s="88"/>
      <c r="AA348" s="88"/>
      <c r="AB348" s="89"/>
      <c r="AC348" s="89"/>
      <c r="AD348" s="90"/>
      <c r="AE348" s="89"/>
      <c r="AF348" s="90"/>
    </row>
    <row r="349" spans="2:32" x14ac:dyDescent="0.3">
      <c r="B349" s="48"/>
      <c r="C349" s="48"/>
      <c r="D349" s="58" t="str">
        <f t="shared" si="52"/>
        <v/>
      </c>
      <c r="E349" s="56"/>
      <c r="F349" s="54"/>
      <c r="G349" s="51" t="str">
        <f t="shared" si="53"/>
        <v/>
      </c>
      <c r="H349" s="62" t="str">
        <f t="shared" si="54"/>
        <v/>
      </c>
      <c r="I349" s="52" t="s">
        <v>2</v>
      </c>
      <c r="J349" s="63" t="str">
        <f t="shared" si="55"/>
        <v/>
      </c>
      <c r="K349" s="64" t="str">
        <f t="shared" si="56"/>
        <v/>
      </c>
      <c r="L349" s="64" t="str">
        <f t="shared" si="57"/>
        <v/>
      </c>
      <c r="O349" s="66" t="str">
        <f t="shared" si="58"/>
        <v/>
      </c>
      <c r="P349" s="104" t="str">
        <f t="shared" si="59"/>
        <v/>
      </c>
      <c r="Q349" s="104" t="str">
        <f t="shared" si="60"/>
        <v/>
      </c>
      <c r="R349" s="104" t="str">
        <f t="shared" si="61"/>
        <v/>
      </c>
      <c r="S349" s="43"/>
      <c r="Z349" s="88"/>
      <c r="AA349" s="88"/>
      <c r="AB349" s="89"/>
      <c r="AC349" s="89"/>
      <c r="AD349" s="90"/>
      <c r="AE349" s="89"/>
      <c r="AF349" s="90"/>
    </row>
    <row r="350" spans="2:32" x14ac:dyDescent="0.3">
      <c r="B350" s="48"/>
      <c r="C350" s="48"/>
      <c r="D350" s="58" t="str">
        <f t="shared" si="52"/>
        <v/>
      </c>
      <c r="E350" s="56"/>
      <c r="F350" s="54"/>
      <c r="G350" s="51" t="str">
        <f t="shared" si="53"/>
        <v/>
      </c>
      <c r="H350" s="62" t="str">
        <f t="shared" si="54"/>
        <v/>
      </c>
      <c r="I350" s="52" t="s">
        <v>2</v>
      </c>
      <c r="J350" s="63" t="str">
        <f t="shared" si="55"/>
        <v/>
      </c>
      <c r="K350" s="64" t="str">
        <f t="shared" si="56"/>
        <v/>
      </c>
      <c r="L350" s="64" t="str">
        <f t="shared" si="57"/>
        <v/>
      </c>
      <c r="O350" s="66" t="str">
        <f t="shared" si="58"/>
        <v/>
      </c>
      <c r="P350" s="104" t="str">
        <f t="shared" si="59"/>
        <v/>
      </c>
      <c r="Q350" s="104" t="str">
        <f t="shared" si="60"/>
        <v/>
      </c>
      <c r="R350" s="104" t="str">
        <f t="shared" si="61"/>
        <v/>
      </c>
      <c r="S350" s="43"/>
      <c r="Z350" s="88"/>
      <c r="AA350" s="88"/>
      <c r="AB350" s="89"/>
      <c r="AC350" s="89"/>
      <c r="AD350" s="90"/>
      <c r="AE350" s="89"/>
      <c r="AF350" s="90"/>
    </row>
    <row r="351" spans="2:32" x14ac:dyDescent="0.3">
      <c r="B351" s="48"/>
      <c r="C351" s="48"/>
      <c r="D351" s="58" t="str">
        <f t="shared" si="52"/>
        <v/>
      </c>
      <c r="E351" s="56"/>
      <c r="F351" s="54"/>
      <c r="G351" s="51" t="str">
        <f t="shared" si="53"/>
        <v/>
      </c>
      <c r="H351" s="62" t="str">
        <f t="shared" si="54"/>
        <v/>
      </c>
      <c r="I351" s="52" t="s">
        <v>2</v>
      </c>
      <c r="J351" s="63" t="str">
        <f t="shared" si="55"/>
        <v/>
      </c>
      <c r="K351" s="64" t="str">
        <f t="shared" si="56"/>
        <v/>
      </c>
      <c r="L351" s="64" t="str">
        <f t="shared" si="57"/>
        <v/>
      </c>
      <c r="O351" s="66" t="str">
        <f t="shared" si="58"/>
        <v/>
      </c>
      <c r="P351" s="104" t="str">
        <f t="shared" si="59"/>
        <v/>
      </c>
      <c r="Q351" s="104" t="str">
        <f t="shared" si="60"/>
        <v/>
      </c>
      <c r="R351" s="104" t="str">
        <f t="shared" si="61"/>
        <v/>
      </c>
      <c r="S351" s="43"/>
      <c r="Z351" s="88"/>
      <c r="AA351" s="88"/>
      <c r="AB351" s="89"/>
      <c r="AC351" s="89"/>
      <c r="AD351" s="90"/>
      <c r="AE351" s="89"/>
      <c r="AF351" s="90"/>
    </row>
    <row r="352" spans="2:32" x14ac:dyDescent="0.3">
      <c r="B352" s="48"/>
      <c r="C352" s="48"/>
      <c r="D352" s="58" t="str">
        <f t="shared" si="52"/>
        <v/>
      </c>
      <c r="E352" s="56"/>
      <c r="F352" s="54"/>
      <c r="G352" s="51" t="str">
        <f t="shared" si="53"/>
        <v/>
      </c>
      <c r="H352" s="62" t="str">
        <f t="shared" si="54"/>
        <v/>
      </c>
      <c r="I352" s="52" t="s">
        <v>2</v>
      </c>
      <c r="J352" s="63" t="str">
        <f t="shared" si="55"/>
        <v/>
      </c>
      <c r="K352" s="64" t="str">
        <f t="shared" si="56"/>
        <v/>
      </c>
      <c r="L352" s="64" t="str">
        <f t="shared" si="57"/>
        <v/>
      </c>
      <c r="O352" s="66" t="str">
        <f t="shared" si="58"/>
        <v/>
      </c>
      <c r="P352" s="104" t="str">
        <f t="shared" si="59"/>
        <v/>
      </c>
      <c r="Q352" s="104" t="str">
        <f t="shared" si="60"/>
        <v/>
      </c>
      <c r="R352" s="104" t="str">
        <f t="shared" si="61"/>
        <v/>
      </c>
      <c r="S352" s="43"/>
      <c r="Z352" s="88"/>
      <c r="AA352" s="88"/>
      <c r="AB352" s="89"/>
      <c r="AC352" s="89"/>
      <c r="AD352" s="90"/>
      <c r="AE352" s="89"/>
      <c r="AF352" s="90"/>
    </row>
    <row r="353" spans="2:32" x14ac:dyDescent="0.3">
      <c r="B353" s="48"/>
      <c r="C353" s="48"/>
      <c r="D353" s="58" t="str">
        <f t="shared" si="52"/>
        <v/>
      </c>
      <c r="E353" s="56"/>
      <c r="F353" s="54"/>
      <c r="G353" s="51" t="str">
        <f t="shared" si="53"/>
        <v/>
      </c>
      <c r="H353" s="62" t="str">
        <f t="shared" si="54"/>
        <v/>
      </c>
      <c r="I353" s="52" t="s">
        <v>2</v>
      </c>
      <c r="J353" s="63" t="str">
        <f t="shared" si="55"/>
        <v/>
      </c>
      <c r="K353" s="64" t="str">
        <f t="shared" si="56"/>
        <v/>
      </c>
      <c r="L353" s="64" t="str">
        <f t="shared" si="57"/>
        <v/>
      </c>
      <c r="O353" s="66" t="str">
        <f t="shared" si="58"/>
        <v/>
      </c>
      <c r="P353" s="104" t="str">
        <f t="shared" si="59"/>
        <v/>
      </c>
      <c r="Q353" s="104" t="str">
        <f t="shared" si="60"/>
        <v/>
      </c>
      <c r="R353" s="104" t="str">
        <f t="shared" si="61"/>
        <v/>
      </c>
      <c r="S353" s="43"/>
      <c r="Z353" s="88"/>
      <c r="AA353" s="88"/>
      <c r="AB353" s="89"/>
      <c r="AC353" s="89"/>
      <c r="AD353" s="90"/>
      <c r="AE353" s="89"/>
      <c r="AF353" s="90"/>
    </row>
    <row r="354" spans="2:32" x14ac:dyDescent="0.3">
      <c r="B354" s="48"/>
      <c r="C354" s="48"/>
      <c r="D354" s="58" t="str">
        <f t="shared" si="52"/>
        <v/>
      </c>
      <c r="E354" s="56"/>
      <c r="F354" s="54"/>
      <c r="G354" s="51" t="str">
        <f t="shared" si="53"/>
        <v/>
      </c>
      <c r="H354" s="62" t="str">
        <f t="shared" si="54"/>
        <v/>
      </c>
      <c r="I354" s="52" t="s">
        <v>2</v>
      </c>
      <c r="J354" s="63" t="str">
        <f t="shared" si="55"/>
        <v/>
      </c>
      <c r="K354" s="64" t="str">
        <f t="shared" si="56"/>
        <v/>
      </c>
      <c r="L354" s="64" t="str">
        <f t="shared" si="57"/>
        <v/>
      </c>
      <c r="O354" s="66" t="str">
        <f t="shared" si="58"/>
        <v/>
      </c>
      <c r="P354" s="104" t="str">
        <f t="shared" si="59"/>
        <v/>
      </c>
      <c r="Q354" s="104" t="str">
        <f t="shared" si="60"/>
        <v/>
      </c>
      <c r="R354" s="104" t="str">
        <f t="shared" si="61"/>
        <v/>
      </c>
      <c r="S354" s="43"/>
      <c r="Z354" s="88"/>
      <c r="AA354" s="88"/>
      <c r="AB354" s="89"/>
      <c r="AC354" s="89"/>
      <c r="AD354" s="90"/>
      <c r="AE354" s="89"/>
      <c r="AF354" s="90"/>
    </row>
    <row r="355" spans="2:32" x14ac:dyDescent="0.3">
      <c r="B355" s="48"/>
      <c r="C355" s="48"/>
      <c r="D355" s="58" t="str">
        <f t="shared" si="52"/>
        <v/>
      </c>
      <c r="E355" s="56"/>
      <c r="F355" s="54"/>
      <c r="G355" s="51" t="str">
        <f t="shared" si="53"/>
        <v/>
      </c>
      <c r="H355" s="62" t="str">
        <f t="shared" si="54"/>
        <v/>
      </c>
      <c r="I355" s="52" t="s">
        <v>2</v>
      </c>
      <c r="J355" s="63" t="str">
        <f t="shared" si="55"/>
        <v/>
      </c>
      <c r="K355" s="64" t="str">
        <f t="shared" si="56"/>
        <v/>
      </c>
      <c r="L355" s="64" t="str">
        <f t="shared" si="57"/>
        <v/>
      </c>
      <c r="O355" s="66" t="str">
        <f t="shared" si="58"/>
        <v/>
      </c>
      <c r="P355" s="104" t="str">
        <f t="shared" si="59"/>
        <v/>
      </c>
      <c r="Q355" s="104" t="str">
        <f t="shared" si="60"/>
        <v/>
      </c>
      <c r="R355" s="104" t="str">
        <f t="shared" si="61"/>
        <v/>
      </c>
      <c r="S355" s="43"/>
      <c r="Z355" s="88"/>
      <c r="AA355" s="88"/>
      <c r="AB355" s="89"/>
      <c r="AC355" s="89"/>
      <c r="AD355" s="90"/>
      <c r="AE355" s="89"/>
      <c r="AF355" s="90"/>
    </row>
    <row r="356" spans="2:32" x14ac:dyDescent="0.3">
      <c r="B356" s="48"/>
      <c r="C356" s="48"/>
      <c r="D356" s="58" t="str">
        <f t="shared" si="52"/>
        <v/>
      </c>
      <c r="E356" s="56"/>
      <c r="F356" s="54"/>
      <c r="G356" s="51" t="str">
        <f t="shared" si="53"/>
        <v/>
      </c>
      <c r="H356" s="62" t="str">
        <f t="shared" si="54"/>
        <v/>
      </c>
      <c r="I356" s="52" t="s">
        <v>2</v>
      </c>
      <c r="J356" s="63" t="str">
        <f t="shared" si="55"/>
        <v/>
      </c>
      <c r="K356" s="64" t="str">
        <f t="shared" si="56"/>
        <v/>
      </c>
      <c r="L356" s="64" t="str">
        <f t="shared" si="57"/>
        <v/>
      </c>
      <c r="O356" s="66" t="str">
        <f t="shared" si="58"/>
        <v/>
      </c>
      <c r="P356" s="104" t="str">
        <f t="shared" si="59"/>
        <v/>
      </c>
      <c r="Q356" s="104" t="str">
        <f t="shared" si="60"/>
        <v/>
      </c>
      <c r="R356" s="104" t="str">
        <f t="shared" si="61"/>
        <v/>
      </c>
      <c r="S356" s="43"/>
      <c r="Z356" s="88"/>
      <c r="AA356" s="88"/>
      <c r="AB356" s="89"/>
      <c r="AC356" s="89"/>
      <c r="AD356" s="90"/>
      <c r="AE356" s="89"/>
      <c r="AF356" s="90"/>
    </row>
    <row r="357" spans="2:32" x14ac:dyDescent="0.3">
      <c r="B357" s="48"/>
      <c r="C357" s="48"/>
      <c r="D357" s="58" t="str">
        <f t="shared" si="52"/>
        <v/>
      </c>
      <c r="E357" s="56"/>
      <c r="F357" s="54"/>
      <c r="G357" s="51" t="str">
        <f t="shared" si="53"/>
        <v/>
      </c>
      <c r="H357" s="62" t="str">
        <f t="shared" si="54"/>
        <v/>
      </c>
      <c r="I357" s="52" t="s">
        <v>2</v>
      </c>
      <c r="J357" s="63" t="str">
        <f t="shared" si="55"/>
        <v/>
      </c>
      <c r="K357" s="64" t="str">
        <f t="shared" si="56"/>
        <v/>
      </c>
      <c r="L357" s="64" t="str">
        <f t="shared" si="57"/>
        <v/>
      </c>
      <c r="O357" s="66" t="str">
        <f t="shared" si="58"/>
        <v/>
      </c>
      <c r="P357" s="104" t="str">
        <f t="shared" si="59"/>
        <v/>
      </c>
      <c r="Q357" s="104" t="str">
        <f t="shared" si="60"/>
        <v/>
      </c>
      <c r="R357" s="104" t="str">
        <f t="shared" si="61"/>
        <v/>
      </c>
      <c r="S357" s="43"/>
      <c r="Z357" s="88"/>
      <c r="AA357" s="88"/>
      <c r="AB357" s="89"/>
      <c r="AC357" s="89"/>
      <c r="AD357" s="90"/>
      <c r="AE357" s="89"/>
      <c r="AF357" s="90"/>
    </row>
    <row r="358" spans="2:32" x14ac:dyDescent="0.3">
      <c r="B358" s="48"/>
      <c r="C358" s="48"/>
      <c r="D358" s="58" t="str">
        <f t="shared" si="52"/>
        <v/>
      </c>
      <c r="E358" s="56"/>
      <c r="F358" s="54"/>
      <c r="G358" s="51" t="str">
        <f t="shared" si="53"/>
        <v/>
      </c>
      <c r="H358" s="62" t="str">
        <f t="shared" si="54"/>
        <v/>
      </c>
      <c r="I358" s="52" t="s">
        <v>2</v>
      </c>
      <c r="J358" s="63" t="str">
        <f t="shared" si="55"/>
        <v/>
      </c>
      <c r="K358" s="64" t="str">
        <f t="shared" si="56"/>
        <v/>
      </c>
      <c r="L358" s="64" t="str">
        <f t="shared" si="57"/>
        <v/>
      </c>
      <c r="O358" s="66" t="str">
        <f t="shared" si="58"/>
        <v/>
      </c>
      <c r="P358" s="104" t="str">
        <f t="shared" si="59"/>
        <v/>
      </c>
      <c r="Q358" s="104" t="str">
        <f t="shared" si="60"/>
        <v/>
      </c>
      <c r="R358" s="104" t="str">
        <f t="shared" si="61"/>
        <v/>
      </c>
      <c r="S358" s="43"/>
      <c r="Z358" s="88"/>
      <c r="AA358" s="88"/>
      <c r="AB358" s="89"/>
      <c r="AC358" s="89"/>
      <c r="AD358" s="90"/>
      <c r="AE358" s="89"/>
      <c r="AF358" s="90"/>
    </row>
    <row r="359" spans="2:32" x14ac:dyDescent="0.3">
      <c r="B359" s="48"/>
      <c r="C359" s="48"/>
      <c r="D359" s="58" t="str">
        <f t="shared" si="52"/>
        <v/>
      </c>
      <c r="E359" s="56"/>
      <c r="F359" s="54"/>
      <c r="G359" s="51" t="str">
        <f t="shared" si="53"/>
        <v/>
      </c>
      <c r="H359" s="62" t="str">
        <f t="shared" si="54"/>
        <v/>
      </c>
      <c r="I359" s="52" t="s">
        <v>2</v>
      </c>
      <c r="J359" s="63" t="str">
        <f t="shared" si="55"/>
        <v/>
      </c>
      <c r="K359" s="64" t="str">
        <f t="shared" si="56"/>
        <v/>
      </c>
      <c r="L359" s="64" t="str">
        <f t="shared" si="57"/>
        <v/>
      </c>
      <c r="O359" s="66" t="str">
        <f t="shared" si="58"/>
        <v/>
      </c>
      <c r="P359" s="104" t="str">
        <f t="shared" si="59"/>
        <v/>
      </c>
      <c r="Q359" s="104" t="str">
        <f t="shared" si="60"/>
        <v/>
      </c>
      <c r="R359" s="104" t="str">
        <f t="shared" si="61"/>
        <v/>
      </c>
      <c r="S359" s="43"/>
      <c r="Z359" s="88"/>
      <c r="AA359" s="88"/>
      <c r="AB359" s="89"/>
      <c r="AC359" s="89"/>
      <c r="AD359" s="90"/>
      <c r="AE359" s="89"/>
      <c r="AF359" s="90"/>
    </row>
    <row r="360" spans="2:32" x14ac:dyDescent="0.3">
      <c r="B360" s="48"/>
      <c r="C360" s="48"/>
      <c r="D360" s="58" t="str">
        <f t="shared" si="52"/>
        <v/>
      </c>
      <c r="E360" s="56"/>
      <c r="F360" s="54"/>
      <c r="G360" s="51" t="str">
        <f t="shared" si="53"/>
        <v/>
      </c>
      <c r="H360" s="62" t="str">
        <f t="shared" si="54"/>
        <v/>
      </c>
      <c r="I360" s="52" t="s">
        <v>2</v>
      </c>
      <c r="J360" s="63" t="str">
        <f t="shared" si="55"/>
        <v/>
      </c>
      <c r="K360" s="64" t="str">
        <f t="shared" si="56"/>
        <v/>
      </c>
      <c r="L360" s="64" t="str">
        <f t="shared" si="57"/>
        <v/>
      </c>
      <c r="O360" s="66" t="str">
        <f t="shared" si="58"/>
        <v/>
      </c>
      <c r="P360" s="104" t="str">
        <f t="shared" si="59"/>
        <v/>
      </c>
      <c r="Q360" s="104" t="str">
        <f t="shared" si="60"/>
        <v/>
      </c>
      <c r="R360" s="104" t="str">
        <f t="shared" si="61"/>
        <v/>
      </c>
      <c r="S360" s="43"/>
      <c r="Z360" s="88"/>
      <c r="AA360" s="88"/>
      <c r="AB360" s="89"/>
      <c r="AC360" s="89"/>
      <c r="AD360" s="90"/>
      <c r="AE360" s="89"/>
      <c r="AF360" s="90"/>
    </row>
    <row r="361" spans="2:32" x14ac:dyDescent="0.3">
      <c r="B361" s="48"/>
      <c r="C361" s="48"/>
      <c r="D361" s="58" t="str">
        <f t="shared" si="52"/>
        <v/>
      </c>
      <c r="E361" s="56"/>
      <c r="F361" s="54"/>
      <c r="G361" s="51" t="str">
        <f t="shared" si="53"/>
        <v/>
      </c>
      <c r="H361" s="62" t="str">
        <f t="shared" si="54"/>
        <v/>
      </c>
      <c r="I361" s="52" t="s">
        <v>2</v>
      </c>
      <c r="J361" s="63" t="str">
        <f t="shared" si="55"/>
        <v/>
      </c>
      <c r="K361" s="64" t="str">
        <f t="shared" si="56"/>
        <v/>
      </c>
      <c r="L361" s="64" t="str">
        <f t="shared" si="57"/>
        <v/>
      </c>
      <c r="O361" s="66" t="str">
        <f t="shared" si="58"/>
        <v/>
      </c>
      <c r="P361" s="104" t="str">
        <f t="shared" si="59"/>
        <v/>
      </c>
      <c r="Q361" s="104" t="str">
        <f t="shared" si="60"/>
        <v/>
      </c>
      <c r="R361" s="104" t="str">
        <f t="shared" si="61"/>
        <v/>
      </c>
      <c r="S361" s="43"/>
      <c r="Z361" s="88"/>
      <c r="AA361" s="88"/>
      <c r="AB361" s="89"/>
      <c r="AC361" s="89"/>
      <c r="AD361" s="91"/>
      <c r="AE361" s="89"/>
      <c r="AF361" s="91"/>
    </row>
    <row r="362" spans="2:32" x14ac:dyDescent="0.3">
      <c r="B362" s="48"/>
      <c r="C362" s="48"/>
      <c r="D362" s="58" t="str">
        <f t="shared" si="52"/>
        <v/>
      </c>
      <c r="E362" s="56"/>
      <c r="F362" s="54"/>
      <c r="G362" s="51" t="str">
        <f t="shared" si="53"/>
        <v/>
      </c>
      <c r="H362" s="62" t="str">
        <f t="shared" si="54"/>
        <v/>
      </c>
      <c r="I362" s="52" t="s">
        <v>2</v>
      </c>
      <c r="J362" s="63" t="str">
        <f t="shared" si="55"/>
        <v/>
      </c>
      <c r="K362" s="64" t="str">
        <f t="shared" si="56"/>
        <v/>
      </c>
      <c r="L362" s="64" t="str">
        <f t="shared" si="57"/>
        <v/>
      </c>
      <c r="O362" s="66" t="str">
        <f t="shared" si="58"/>
        <v/>
      </c>
      <c r="P362" s="104" t="str">
        <f t="shared" si="59"/>
        <v/>
      </c>
      <c r="Q362" s="104" t="str">
        <f t="shared" si="60"/>
        <v/>
      </c>
      <c r="R362" s="104" t="str">
        <f t="shared" si="61"/>
        <v/>
      </c>
      <c r="S362" s="43"/>
      <c r="Z362" s="88"/>
      <c r="AA362" s="88"/>
      <c r="AB362" s="89"/>
      <c r="AC362" s="89"/>
      <c r="AD362" s="90"/>
      <c r="AE362" s="89"/>
      <c r="AF362" s="90"/>
    </row>
    <row r="363" spans="2:32" x14ac:dyDescent="0.3">
      <c r="B363" s="48"/>
      <c r="C363" s="48"/>
      <c r="D363" s="58" t="str">
        <f t="shared" si="52"/>
        <v/>
      </c>
      <c r="E363" s="56"/>
      <c r="F363" s="54"/>
      <c r="G363" s="51" t="str">
        <f t="shared" si="53"/>
        <v/>
      </c>
      <c r="H363" s="62" t="str">
        <f t="shared" si="54"/>
        <v/>
      </c>
      <c r="I363" s="52" t="s">
        <v>2</v>
      </c>
      <c r="J363" s="63" t="str">
        <f t="shared" si="55"/>
        <v/>
      </c>
      <c r="K363" s="64" t="str">
        <f t="shared" si="56"/>
        <v/>
      </c>
      <c r="L363" s="64" t="str">
        <f t="shared" si="57"/>
        <v/>
      </c>
      <c r="O363" s="66" t="str">
        <f t="shared" si="58"/>
        <v/>
      </c>
      <c r="P363" s="104" t="str">
        <f t="shared" si="59"/>
        <v/>
      </c>
      <c r="Q363" s="104" t="str">
        <f t="shared" si="60"/>
        <v/>
      </c>
      <c r="R363" s="104" t="str">
        <f t="shared" si="61"/>
        <v/>
      </c>
      <c r="S363" s="43"/>
      <c r="Z363" s="88"/>
      <c r="AA363" s="88"/>
      <c r="AB363" s="89"/>
      <c r="AC363" s="89"/>
      <c r="AD363" s="90"/>
      <c r="AE363" s="89"/>
      <c r="AF363" s="90"/>
    </row>
    <row r="364" spans="2:32" x14ac:dyDescent="0.3">
      <c r="B364" s="48"/>
      <c r="C364" s="48"/>
      <c r="D364" s="58" t="str">
        <f t="shared" si="52"/>
        <v/>
      </c>
      <c r="E364" s="56"/>
      <c r="F364" s="54"/>
      <c r="G364" s="51" t="str">
        <f t="shared" si="53"/>
        <v/>
      </c>
      <c r="H364" s="62" t="str">
        <f t="shared" si="54"/>
        <v/>
      </c>
      <c r="I364" s="52" t="s">
        <v>2</v>
      </c>
      <c r="J364" s="63" t="str">
        <f t="shared" si="55"/>
        <v/>
      </c>
      <c r="K364" s="64" t="str">
        <f t="shared" si="56"/>
        <v/>
      </c>
      <c r="L364" s="64" t="str">
        <f t="shared" si="57"/>
        <v/>
      </c>
      <c r="O364" s="66" t="str">
        <f t="shared" si="58"/>
        <v/>
      </c>
      <c r="P364" s="104" t="str">
        <f t="shared" si="59"/>
        <v/>
      </c>
      <c r="Q364" s="104" t="str">
        <f t="shared" si="60"/>
        <v/>
      </c>
      <c r="R364" s="104" t="str">
        <f t="shared" si="61"/>
        <v/>
      </c>
      <c r="S364" s="43"/>
      <c r="Z364" s="88"/>
      <c r="AA364" s="88"/>
      <c r="AB364" s="89"/>
      <c r="AC364" s="89"/>
      <c r="AD364" s="90"/>
      <c r="AE364" s="89"/>
      <c r="AF364" s="90"/>
    </row>
    <row r="365" spans="2:32" x14ac:dyDescent="0.3">
      <c r="B365" s="48"/>
      <c r="C365" s="48"/>
      <c r="D365" s="58" t="str">
        <f t="shared" si="52"/>
        <v/>
      </c>
      <c r="E365" s="56"/>
      <c r="F365" s="54"/>
      <c r="G365" s="51" t="str">
        <f t="shared" si="53"/>
        <v/>
      </c>
      <c r="H365" s="62" t="str">
        <f t="shared" si="54"/>
        <v/>
      </c>
      <c r="I365" s="52" t="s">
        <v>2</v>
      </c>
      <c r="J365" s="63" t="str">
        <f t="shared" si="55"/>
        <v/>
      </c>
      <c r="K365" s="64" t="str">
        <f t="shared" si="56"/>
        <v/>
      </c>
      <c r="L365" s="64" t="str">
        <f t="shared" si="57"/>
        <v/>
      </c>
      <c r="O365" s="66" t="str">
        <f t="shared" si="58"/>
        <v/>
      </c>
      <c r="P365" s="104" t="str">
        <f t="shared" si="59"/>
        <v/>
      </c>
      <c r="Q365" s="104" t="str">
        <f t="shared" si="60"/>
        <v/>
      </c>
      <c r="R365" s="104" t="str">
        <f t="shared" si="61"/>
        <v/>
      </c>
      <c r="S365" s="43"/>
      <c r="Z365" s="88"/>
      <c r="AA365" s="88"/>
      <c r="AB365" s="89"/>
      <c r="AC365" s="89"/>
      <c r="AD365" s="90"/>
      <c r="AE365" s="89"/>
      <c r="AF365" s="90"/>
    </row>
    <row r="366" spans="2:32" x14ac:dyDescent="0.3">
      <c r="B366" s="48"/>
      <c r="C366" s="48"/>
      <c r="D366" s="58" t="str">
        <f t="shared" si="52"/>
        <v/>
      </c>
      <c r="E366" s="56"/>
      <c r="F366" s="54"/>
      <c r="G366" s="51" t="str">
        <f t="shared" si="53"/>
        <v/>
      </c>
      <c r="H366" s="62" t="str">
        <f t="shared" si="54"/>
        <v/>
      </c>
      <c r="I366" s="52" t="s">
        <v>2</v>
      </c>
      <c r="J366" s="63" t="str">
        <f t="shared" si="55"/>
        <v/>
      </c>
      <c r="K366" s="64" t="str">
        <f t="shared" si="56"/>
        <v/>
      </c>
      <c r="L366" s="64" t="str">
        <f t="shared" si="57"/>
        <v/>
      </c>
      <c r="O366" s="66" t="str">
        <f t="shared" si="58"/>
        <v/>
      </c>
      <c r="P366" s="104" t="str">
        <f t="shared" si="59"/>
        <v/>
      </c>
      <c r="Q366" s="104" t="str">
        <f t="shared" si="60"/>
        <v/>
      </c>
      <c r="R366" s="104" t="str">
        <f t="shared" si="61"/>
        <v/>
      </c>
      <c r="S366" s="43"/>
      <c r="Z366" s="88"/>
      <c r="AA366" s="88"/>
      <c r="AB366" s="89"/>
      <c r="AC366" s="89"/>
      <c r="AD366" s="90"/>
      <c r="AE366" s="89"/>
      <c r="AF366" s="90"/>
    </row>
    <row r="367" spans="2:32" x14ac:dyDescent="0.3">
      <c r="B367" s="48"/>
      <c r="C367" s="48"/>
      <c r="D367" s="58" t="str">
        <f t="shared" si="52"/>
        <v/>
      </c>
      <c r="E367" s="56"/>
      <c r="F367" s="54"/>
      <c r="G367" s="51" t="str">
        <f t="shared" si="53"/>
        <v/>
      </c>
      <c r="H367" s="62" t="str">
        <f t="shared" si="54"/>
        <v/>
      </c>
      <c r="I367" s="52" t="s">
        <v>2</v>
      </c>
      <c r="J367" s="63" t="str">
        <f t="shared" si="55"/>
        <v/>
      </c>
      <c r="K367" s="64" t="str">
        <f t="shared" si="56"/>
        <v/>
      </c>
      <c r="L367" s="64" t="str">
        <f t="shared" si="57"/>
        <v/>
      </c>
      <c r="O367" s="66" t="str">
        <f t="shared" si="58"/>
        <v/>
      </c>
      <c r="P367" s="104" t="str">
        <f t="shared" si="59"/>
        <v/>
      </c>
      <c r="Q367" s="104" t="str">
        <f t="shared" si="60"/>
        <v/>
      </c>
      <c r="R367" s="104" t="str">
        <f t="shared" si="61"/>
        <v/>
      </c>
      <c r="S367" s="43"/>
      <c r="Z367" s="88"/>
      <c r="AA367" s="88"/>
      <c r="AB367" s="89"/>
      <c r="AC367" s="89"/>
      <c r="AD367" s="90"/>
      <c r="AE367" s="89"/>
      <c r="AF367" s="90"/>
    </row>
    <row r="368" spans="2:32" x14ac:dyDescent="0.3">
      <c r="B368" s="48"/>
      <c r="C368" s="48"/>
      <c r="D368" s="58" t="str">
        <f t="shared" si="52"/>
        <v/>
      </c>
      <c r="E368" s="56"/>
      <c r="F368" s="54"/>
      <c r="G368" s="51" t="str">
        <f t="shared" si="53"/>
        <v/>
      </c>
      <c r="H368" s="62" t="str">
        <f t="shared" si="54"/>
        <v/>
      </c>
      <c r="I368" s="52" t="s">
        <v>2</v>
      </c>
      <c r="J368" s="63" t="str">
        <f t="shared" si="55"/>
        <v/>
      </c>
      <c r="K368" s="64" t="str">
        <f t="shared" si="56"/>
        <v/>
      </c>
      <c r="L368" s="64" t="str">
        <f t="shared" si="57"/>
        <v/>
      </c>
      <c r="O368" s="66" t="str">
        <f t="shared" si="58"/>
        <v/>
      </c>
      <c r="P368" s="104" t="str">
        <f t="shared" si="59"/>
        <v/>
      </c>
      <c r="Q368" s="104" t="str">
        <f t="shared" si="60"/>
        <v/>
      </c>
      <c r="R368" s="104" t="str">
        <f t="shared" si="61"/>
        <v/>
      </c>
      <c r="S368" s="43"/>
      <c r="Z368" s="88"/>
      <c r="AA368" s="88"/>
      <c r="AB368" s="89"/>
      <c r="AC368" s="89"/>
      <c r="AD368" s="90"/>
      <c r="AE368" s="89"/>
      <c r="AF368" s="90"/>
    </row>
    <row r="369" spans="2:32" x14ac:dyDescent="0.3">
      <c r="B369" s="48"/>
      <c r="C369" s="48"/>
      <c r="D369" s="58" t="str">
        <f t="shared" si="52"/>
        <v/>
      </c>
      <c r="E369" s="56"/>
      <c r="F369" s="54"/>
      <c r="G369" s="51" t="str">
        <f t="shared" si="53"/>
        <v/>
      </c>
      <c r="H369" s="62" t="str">
        <f t="shared" si="54"/>
        <v/>
      </c>
      <c r="I369" s="52" t="s">
        <v>2</v>
      </c>
      <c r="J369" s="63" t="str">
        <f t="shared" si="55"/>
        <v/>
      </c>
      <c r="K369" s="64" t="str">
        <f t="shared" si="56"/>
        <v/>
      </c>
      <c r="L369" s="64" t="str">
        <f t="shared" si="57"/>
        <v/>
      </c>
      <c r="O369" s="66" t="str">
        <f t="shared" si="58"/>
        <v/>
      </c>
      <c r="P369" s="104" t="str">
        <f t="shared" si="59"/>
        <v/>
      </c>
      <c r="Q369" s="104" t="str">
        <f t="shared" si="60"/>
        <v/>
      </c>
      <c r="R369" s="104" t="str">
        <f t="shared" si="61"/>
        <v/>
      </c>
      <c r="S369" s="43"/>
      <c r="Z369" s="88"/>
      <c r="AA369" s="88"/>
      <c r="AB369" s="89"/>
      <c r="AC369" s="89"/>
      <c r="AD369" s="90"/>
      <c r="AE369" s="89"/>
      <c r="AF369" s="90"/>
    </row>
    <row r="370" spans="2:32" x14ac:dyDescent="0.3">
      <c r="B370" s="48"/>
      <c r="C370" s="48"/>
      <c r="D370" s="58" t="str">
        <f t="shared" si="52"/>
        <v/>
      </c>
      <c r="E370" s="56"/>
      <c r="F370" s="54"/>
      <c r="G370" s="51" t="str">
        <f t="shared" si="53"/>
        <v/>
      </c>
      <c r="H370" s="62" t="str">
        <f t="shared" si="54"/>
        <v/>
      </c>
      <c r="I370" s="52" t="s">
        <v>2</v>
      </c>
      <c r="J370" s="63" t="str">
        <f t="shared" si="55"/>
        <v/>
      </c>
      <c r="K370" s="64" t="str">
        <f t="shared" si="56"/>
        <v/>
      </c>
      <c r="L370" s="64" t="str">
        <f t="shared" si="57"/>
        <v/>
      </c>
      <c r="O370" s="66" t="str">
        <f t="shared" si="58"/>
        <v/>
      </c>
      <c r="P370" s="104" t="str">
        <f t="shared" si="59"/>
        <v/>
      </c>
      <c r="Q370" s="104" t="str">
        <f t="shared" si="60"/>
        <v/>
      </c>
      <c r="R370" s="104" t="str">
        <f t="shared" si="61"/>
        <v/>
      </c>
      <c r="S370" s="43"/>
      <c r="Z370" s="88"/>
      <c r="AA370" s="88"/>
      <c r="AB370" s="89"/>
      <c r="AC370" s="89"/>
      <c r="AD370" s="90"/>
      <c r="AE370" s="89"/>
      <c r="AF370" s="90"/>
    </row>
    <row r="371" spans="2:32" x14ac:dyDescent="0.3">
      <c r="B371" s="48"/>
      <c r="C371" s="48"/>
      <c r="D371" s="58" t="str">
        <f t="shared" si="52"/>
        <v/>
      </c>
      <c r="E371" s="56"/>
      <c r="F371" s="54"/>
      <c r="G371" s="51" t="str">
        <f t="shared" si="53"/>
        <v/>
      </c>
      <c r="H371" s="62" t="str">
        <f t="shared" si="54"/>
        <v/>
      </c>
      <c r="I371" s="52" t="s">
        <v>2</v>
      </c>
      <c r="J371" s="63" t="str">
        <f t="shared" si="55"/>
        <v/>
      </c>
      <c r="K371" s="64" t="str">
        <f t="shared" si="56"/>
        <v/>
      </c>
      <c r="L371" s="64" t="str">
        <f t="shared" si="57"/>
        <v/>
      </c>
      <c r="O371" s="66" t="str">
        <f t="shared" si="58"/>
        <v/>
      </c>
      <c r="P371" s="104" t="str">
        <f t="shared" si="59"/>
        <v/>
      </c>
      <c r="Q371" s="104" t="str">
        <f t="shared" si="60"/>
        <v/>
      </c>
      <c r="R371" s="104" t="str">
        <f t="shared" si="61"/>
        <v/>
      </c>
      <c r="S371" s="43"/>
      <c r="Z371" s="88"/>
      <c r="AA371" s="88"/>
      <c r="AB371" s="89"/>
      <c r="AC371" s="89"/>
      <c r="AD371" s="91"/>
      <c r="AE371" s="89"/>
      <c r="AF371" s="91"/>
    </row>
    <row r="372" spans="2:32" x14ac:dyDescent="0.3">
      <c r="B372" s="48"/>
      <c r="C372" s="48"/>
      <c r="D372" s="58" t="str">
        <f t="shared" si="52"/>
        <v/>
      </c>
      <c r="E372" s="56"/>
      <c r="F372" s="54"/>
      <c r="G372" s="51" t="str">
        <f t="shared" si="53"/>
        <v/>
      </c>
      <c r="H372" s="62" t="str">
        <f t="shared" si="54"/>
        <v/>
      </c>
      <c r="I372" s="52" t="s">
        <v>2</v>
      </c>
      <c r="J372" s="63" t="str">
        <f t="shared" si="55"/>
        <v/>
      </c>
      <c r="K372" s="64" t="str">
        <f t="shared" si="56"/>
        <v/>
      </c>
      <c r="L372" s="64" t="str">
        <f t="shared" si="57"/>
        <v/>
      </c>
      <c r="O372" s="66" t="str">
        <f t="shared" si="58"/>
        <v/>
      </c>
      <c r="P372" s="104" t="str">
        <f t="shared" si="59"/>
        <v/>
      </c>
      <c r="Q372" s="104" t="str">
        <f t="shared" si="60"/>
        <v/>
      </c>
      <c r="R372" s="104" t="str">
        <f t="shared" si="61"/>
        <v/>
      </c>
      <c r="S372" s="43"/>
      <c r="Z372" s="88"/>
      <c r="AA372" s="88"/>
      <c r="AB372" s="89"/>
      <c r="AC372" s="89"/>
      <c r="AD372" s="90"/>
      <c r="AE372" s="89"/>
      <c r="AF372" s="90"/>
    </row>
    <row r="373" spans="2:32" x14ac:dyDescent="0.3">
      <c r="B373" s="48"/>
      <c r="C373" s="48"/>
      <c r="D373" s="58" t="str">
        <f t="shared" si="52"/>
        <v/>
      </c>
      <c r="E373" s="56"/>
      <c r="F373" s="54"/>
      <c r="G373" s="51" t="str">
        <f t="shared" si="53"/>
        <v/>
      </c>
      <c r="H373" s="62" t="str">
        <f t="shared" si="54"/>
        <v/>
      </c>
      <c r="I373" s="52" t="s">
        <v>2</v>
      </c>
      <c r="J373" s="63" t="str">
        <f t="shared" si="55"/>
        <v/>
      </c>
      <c r="K373" s="64" t="str">
        <f t="shared" si="56"/>
        <v/>
      </c>
      <c r="L373" s="64" t="str">
        <f t="shared" si="57"/>
        <v/>
      </c>
      <c r="O373" s="66" t="str">
        <f t="shared" si="58"/>
        <v/>
      </c>
      <c r="P373" s="104" t="str">
        <f t="shared" si="59"/>
        <v/>
      </c>
      <c r="Q373" s="104" t="str">
        <f t="shared" si="60"/>
        <v/>
      </c>
      <c r="R373" s="104" t="str">
        <f t="shared" si="61"/>
        <v/>
      </c>
      <c r="S373" s="43"/>
      <c r="Z373" s="88"/>
      <c r="AA373" s="88"/>
      <c r="AB373" s="89"/>
      <c r="AC373" s="89"/>
      <c r="AD373" s="90"/>
      <c r="AE373" s="89"/>
      <c r="AF373" s="90"/>
    </row>
    <row r="374" spans="2:32" x14ac:dyDescent="0.3">
      <c r="B374" s="48"/>
      <c r="C374" s="48"/>
      <c r="D374" s="58" t="str">
        <f t="shared" si="52"/>
        <v/>
      </c>
      <c r="E374" s="56"/>
      <c r="F374" s="54"/>
      <c r="G374" s="51" t="str">
        <f t="shared" si="53"/>
        <v/>
      </c>
      <c r="H374" s="62" t="str">
        <f t="shared" si="54"/>
        <v/>
      </c>
      <c r="I374" s="52" t="s">
        <v>2</v>
      </c>
      <c r="J374" s="63" t="str">
        <f t="shared" si="55"/>
        <v/>
      </c>
      <c r="K374" s="64" t="str">
        <f t="shared" si="56"/>
        <v/>
      </c>
      <c r="L374" s="64" t="str">
        <f t="shared" si="57"/>
        <v/>
      </c>
      <c r="O374" s="66" t="str">
        <f t="shared" si="58"/>
        <v/>
      </c>
      <c r="P374" s="104" t="str">
        <f t="shared" si="59"/>
        <v/>
      </c>
      <c r="Q374" s="104" t="str">
        <f t="shared" si="60"/>
        <v/>
      </c>
      <c r="R374" s="104" t="str">
        <f t="shared" si="61"/>
        <v/>
      </c>
      <c r="S374" s="43"/>
      <c r="Z374" s="88"/>
      <c r="AA374" s="88"/>
      <c r="AB374" s="89"/>
      <c r="AC374" s="89"/>
      <c r="AD374" s="90"/>
      <c r="AE374" s="89"/>
      <c r="AF374" s="90"/>
    </row>
    <row r="375" spans="2:32" x14ac:dyDescent="0.3">
      <c r="B375" s="48"/>
      <c r="C375" s="48"/>
      <c r="D375" s="58" t="str">
        <f t="shared" si="52"/>
        <v/>
      </c>
      <c r="E375" s="56"/>
      <c r="F375" s="54"/>
      <c r="G375" s="51" t="str">
        <f t="shared" si="53"/>
        <v/>
      </c>
      <c r="H375" s="62" t="str">
        <f t="shared" si="54"/>
        <v/>
      </c>
      <c r="I375" s="52" t="s">
        <v>2</v>
      </c>
      <c r="J375" s="63" t="str">
        <f t="shared" si="55"/>
        <v/>
      </c>
      <c r="K375" s="64" t="str">
        <f t="shared" si="56"/>
        <v/>
      </c>
      <c r="L375" s="64" t="str">
        <f t="shared" si="57"/>
        <v/>
      </c>
      <c r="O375" s="66" t="str">
        <f t="shared" si="58"/>
        <v/>
      </c>
      <c r="P375" s="104" t="str">
        <f t="shared" si="59"/>
        <v/>
      </c>
      <c r="Q375" s="104" t="str">
        <f t="shared" si="60"/>
        <v/>
      </c>
      <c r="R375" s="104" t="str">
        <f t="shared" si="61"/>
        <v/>
      </c>
      <c r="S375" s="43"/>
      <c r="Z375" s="88"/>
      <c r="AA375" s="88"/>
      <c r="AB375" s="89"/>
      <c r="AC375" s="89"/>
      <c r="AD375" s="90"/>
      <c r="AE375" s="89"/>
      <c r="AF375" s="90"/>
    </row>
    <row r="376" spans="2:32" x14ac:dyDescent="0.3">
      <c r="B376" s="48"/>
      <c r="C376" s="48"/>
      <c r="D376" s="58" t="str">
        <f t="shared" si="52"/>
        <v/>
      </c>
      <c r="E376" s="56"/>
      <c r="F376" s="54"/>
      <c r="G376" s="51" t="str">
        <f t="shared" si="53"/>
        <v/>
      </c>
      <c r="H376" s="62" t="str">
        <f t="shared" si="54"/>
        <v/>
      </c>
      <c r="I376" s="52" t="s">
        <v>2</v>
      </c>
      <c r="J376" s="63" t="str">
        <f t="shared" si="55"/>
        <v/>
      </c>
      <c r="K376" s="64" t="str">
        <f t="shared" si="56"/>
        <v/>
      </c>
      <c r="L376" s="64" t="str">
        <f t="shared" si="57"/>
        <v/>
      </c>
      <c r="O376" s="66" t="str">
        <f t="shared" si="58"/>
        <v/>
      </c>
      <c r="P376" s="104" t="str">
        <f t="shared" si="59"/>
        <v/>
      </c>
      <c r="Q376" s="104" t="str">
        <f t="shared" si="60"/>
        <v/>
      </c>
      <c r="R376" s="104" t="str">
        <f t="shared" si="61"/>
        <v/>
      </c>
      <c r="S376" s="43"/>
      <c r="Z376" s="88"/>
      <c r="AA376" s="88"/>
      <c r="AB376" s="89"/>
      <c r="AC376" s="89"/>
      <c r="AD376" s="90"/>
      <c r="AE376" s="89"/>
      <c r="AF376" s="90"/>
    </row>
    <row r="377" spans="2:32" x14ac:dyDescent="0.3">
      <c r="B377" s="48"/>
      <c r="C377" s="48"/>
      <c r="D377" s="58" t="str">
        <f t="shared" si="52"/>
        <v/>
      </c>
      <c r="E377" s="56"/>
      <c r="F377" s="54"/>
      <c r="G377" s="51" t="str">
        <f t="shared" si="53"/>
        <v/>
      </c>
      <c r="H377" s="62" t="str">
        <f t="shared" si="54"/>
        <v/>
      </c>
      <c r="I377" s="52" t="s">
        <v>2</v>
      </c>
      <c r="J377" s="63" t="str">
        <f t="shared" si="55"/>
        <v/>
      </c>
      <c r="K377" s="64" t="str">
        <f t="shared" si="56"/>
        <v/>
      </c>
      <c r="L377" s="64" t="str">
        <f t="shared" si="57"/>
        <v/>
      </c>
      <c r="O377" s="66" t="str">
        <f t="shared" si="58"/>
        <v/>
      </c>
      <c r="P377" s="104" t="str">
        <f t="shared" si="59"/>
        <v/>
      </c>
      <c r="Q377" s="104" t="str">
        <f t="shared" si="60"/>
        <v/>
      </c>
      <c r="R377" s="104" t="str">
        <f t="shared" si="61"/>
        <v/>
      </c>
      <c r="S377" s="43"/>
      <c r="Z377" s="88"/>
      <c r="AA377" s="88"/>
      <c r="AB377" s="89"/>
      <c r="AC377" s="89"/>
      <c r="AD377" s="90"/>
      <c r="AE377" s="89"/>
      <c r="AF377" s="90"/>
    </row>
    <row r="378" spans="2:32" x14ac:dyDescent="0.3">
      <c r="B378" s="48"/>
      <c r="C378" s="48"/>
      <c r="D378" s="58" t="str">
        <f t="shared" si="52"/>
        <v/>
      </c>
      <c r="E378" s="56"/>
      <c r="F378" s="54"/>
      <c r="G378" s="51" t="str">
        <f t="shared" si="53"/>
        <v/>
      </c>
      <c r="H378" s="62" t="str">
        <f t="shared" si="54"/>
        <v/>
      </c>
      <c r="I378" s="52" t="s">
        <v>2</v>
      </c>
      <c r="J378" s="63" t="str">
        <f t="shared" si="55"/>
        <v/>
      </c>
      <c r="K378" s="64" t="str">
        <f t="shared" si="56"/>
        <v/>
      </c>
      <c r="L378" s="64" t="str">
        <f t="shared" si="57"/>
        <v/>
      </c>
      <c r="O378" s="66" t="str">
        <f t="shared" si="58"/>
        <v/>
      </c>
      <c r="P378" s="104" t="str">
        <f t="shared" si="59"/>
        <v/>
      </c>
      <c r="Q378" s="104" t="str">
        <f t="shared" si="60"/>
        <v/>
      </c>
      <c r="R378" s="104" t="str">
        <f t="shared" si="61"/>
        <v/>
      </c>
      <c r="S378" s="43"/>
      <c r="Z378" s="88"/>
      <c r="AA378" s="88"/>
      <c r="AB378" s="89"/>
      <c r="AC378" s="89"/>
      <c r="AD378" s="91"/>
      <c r="AE378" s="89"/>
      <c r="AF378" s="91"/>
    </row>
    <row r="379" spans="2:32" x14ac:dyDescent="0.3">
      <c r="B379" s="48"/>
      <c r="C379" s="48"/>
      <c r="D379" s="58" t="str">
        <f t="shared" si="52"/>
        <v/>
      </c>
      <c r="E379" s="56"/>
      <c r="F379" s="54"/>
      <c r="G379" s="51" t="str">
        <f t="shared" si="53"/>
        <v/>
      </c>
      <c r="H379" s="62" t="str">
        <f t="shared" si="54"/>
        <v/>
      </c>
      <c r="I379" s="52" t="s">
        <v>2</v>
      </c>
      <c r="J379" s="63" t="str">
        <f t="shared" si="55"/>
        <v/>
      </c>
      <c r="K379" s="64" t="str">
        <f t="shared" si="56"/>
        <v/>
      </c>
      <c r="L379" s="64" t="str">
        <f t="shared" si="57"/>
        <v/>
      </c>
      <c r="O379" s="66" t="str">
        <f t="shared" si="58"/>
        <v/>
      </c>
      <c r="P379" s="104" t="str">
        <f t="shared" si="59"/>
        <v/>
      </c>
      <c r="Q379" s="104" t="str">
        <f t="shared" si="60"/>
        <v/>
      </c>
      <c r="R379" s="104" t="str">
        <f t="shared" si="61"/>
        <v/>
      </c>
      <c r="S379" s="43"/>
      <c r="Z379" s="88"/>
      <c r="AA379" s="88"/>
      <c r="AB379" s="89"/>
      <c r="AC379" s="89"/>
      <c r="AD379" s="90"/>
      <c r="AE379" s="89"/>
      <c r="AF379" s="90"/>
    </row>
    <row r="380" spans="2:32" x14ac:dyDescent="0.3">
      <c r="B380" s="48"/>
      <c r="C380" s="48"/>
      <c r="D380" s="58" t="str">
        <f t="shared" si="52"/>
        <v/>
      </c>
      <c r="E380" s="56"/>
      <c r="F380" s="54"/>
      <c r="G380" s="51" t="str">
        <f t="shared" si="53"/>
        <v/>
      </c>
      <c r="H380" s="62" t="str">
        <f t="shared" si="54"/>
        <v/>
      </c>
      <c r="I380" s="52" t="s">
        <v>2</v>
      </c>
      <c r="J380" s="63" t="str">
        <f t="shared" si="55"/>
        <v/>
      </c>
      <c r="K380" s="64" t="str">
        <f t="shared" si="56"/>
        <v/>
      </c>
      <c r="L380" s="64" t="str">
        <f t="shared" si="57"/>
        <v/>
      </c>
      <c r="O380" s="66" t="str">
        <f t="shared" si="58"/>
        <v/>
      </c>
      <c r="P380" s="104" t="str">
        <f t="shared" si="59"/>
        <v/>
      </c>
      <c r="Q380" s="104" t="str">
        <f t="shared" si="60"/>
        <v/>
      </c>
      <c r="R380" s="104" t="str">
        <f t="shared" si="61"/>
        <v/>
      </c>
      <c r="S380" s="43"/>
      <c r="Z380" s="88"/>
      <c r="AA380" s="88"/>
      <c r="AB380" s="89"/>
      <c r="AC380" s="89"/>
      <c r="AD380" s="90"/>
      <c r="AE380" s="89"/>
      <c r="AF380" s="90"/>
    </row>
    <row r="381" spans="2:32" x14ac:dyDescent="0.3">
      <c r="B381" s="48"/>
      <c r="C381" s="48"/>
      <c r="D381" s="58" t="str">
        <f t="shared" si="52"/>
        <v/>
      </c>
      <c r="E381" s="56"/>
      <c r="F381" s="54"/>
      <c r="G381" s="51" t="str">
        <f t="shared" si="53"/>
        <v/>
      </c>
      <c r="H381" s="62" t="str">
        <f t="shared" si="54"/>
        <v/>
      </c>
      <c r="I381" s="52" t="s">
        <v>2</v>
      </c>
      <c r="J381" s="63" t="str">
        <f t="shared" si="55"/>
        <v/>
      </c>
      <c r="K381" s="64" t="str">
        <f t="shared" si="56"/>
        <v/>
      </c>
      <c r="L381" s="64" t="str">
        <f t="shared" si="57"/>
        <v/>
      </c>
      <c r="O381" s="66" t="str">
        <f t="shared" si="58"/>
        <v/>
      </c>
      <c r="P381" s="104" t="str">
        <f t="shared" si="59"/>
        <v/>
      </c>
      <c r="Q381" s="104" t="str">
        <f t="shared" si="60"/>
        <v/>
      </c>
      <c r="R381" s="104" t="str">
        <f t="shared" si="61"/>
        <v/>
      </c>
      <c r="S381" s="43"/>
      <c r="Z381" s="88"/>
      <c r="AA381" s="88"/>
      <c r="AB381" s="89"/>
      <c r="AC381" s="89"/>
      <c r="AD381" s="90"/>
      <c r="AE381" s="89"/>
      <c r="AF381" s="90"/>
    </row>
    <row r="382" spans="2:32" x14ac:dyDescent="0.3">
      <c r="B382" s="48"/>
      <c r="C382" s="48"/>
      <c r="D382" s="58" t="str">
        <f t="shared" si="52"/>
        <v/>
      </c>
      <c r="E382" s="56"/>
      <c r="F382" s="54"/>
      <c r="G382" s="51" t="str">
        <f t="shared" si="53"/>
        <v/>
      </c>
      <c r="H382" s="62" t="str">
        <f t="shared" si="54"/>
        <v/>
      </c>
      <c r="I382" s="52" t="s">
        <v>2</v>
      </c>
      <c r="J382" s="63" t="str">
        <f t="shared" si="55"/>
        <v/>
      </c>
      <c r="K382" s="64" t="str">
        <f t="shared" si="56"/>
        <v/>
      </c>
      <c r="L382" s="64" t="str">
        <f t="shared" si="57"/>
        <v/>
      </c>
      <c r="O382" s="66" t="str">
        <f t="shared" si="58"/>
        <v/>
      </c>
      <c r="P382" s="104" t="str">
        <f t="shared" si="59"/>
        <v/>
      </c>
      <c r="Q382" s="104" t="str">
        <f t="shared" si="60"/>
        <v/>
      </c>
      <c r="R382" s="104" t="str">
        <f t="shared" si="61"/>
        <v/>
      </c>
      <c r="S382" s="43"/>
      <c r="Z382" s="88"/>
      <c r="AA382" s="88"/>
      <c r="AB382" s="89"/>
      <c r="AC382" s="89"/>
      <c r="AD382" s="90"/>
      <c r="AE382" s="89"/>
      <c r="AF382" s="90"/>
    </row>
    <row r="383" spans="2:32" x14ac:dyDescent="0.3">
      <c r="B383" s="48"/>
      <c r="C383" s="48"/>
      <c r="D383" s="58" t="str">
        <f t="shared" si="52"/>
        <v/>
      </c>
      <c r="E383" s="56"/>
      <c r="F383" s="54"/>
      <c r="G383" s="51" t="str">
        <f t="shared" si="53"/>
        <v/>
      </c>
      <c r="H383" s="62" t="str">
        <f t="shared" si="54"/>
        <v/>
      </c>
      <c r="I383" s="52" t="s">
        <v>2</v>
      </c>
      <c r="J383" s="63" t="str">
        <f t="shared" si="55"/>
        <v/>
      </c>
      <c r="K383" s="64" t="str">
        <f t="shared" si="56"/>
        <v/>
      </c>
      <c r="L383" s="64" t="str">
        <f t="shared" si="57"/>
        <v/>
      </c>
      <c r="O383" s="66" t="str">
        <f t="shared" si="58"/>
        <v/>
      </c>
      <c r="P383" s="104" t="str">
        <f t="shared" si="59"/>
        <v/>
      </c>
      <c r="Q383" s="104" t="str">
        <f t="shared" si="60"/>
        <v/>
      </c>
      <c r="R383" s="104" t="str">
        <f t="shared" si="61"/>
        <v/>
      </c>
      <c r="S383" s="43"/>
      <c r="Z383" s="88"/>
      <c r="AA383" s="88"/>
      <c r="AB383" s="89"/>
      <c r="AC383" s="89"/>
      <c r="AD383" s="90"/>
      <c r="AE383" s="89"/>
      <c r="AF383" s="90"/>
    </row>
    <row r="384" spans="2:32" x14ac:dyDescent="0.3">
      <c r="B384" s="48"/>
      <c r="C384" s="48"/>
      <c r="D384" s="58" t="str">
        <f t="shared" si="52"/>
        <v/>
      </c>
      <c r="E384" s="56"/>
      <c r="F384" s="54"/>
      <c r="G384" s="51" t="str">
        <f t="shared" si="53"/>
        <v/>
      </c>
      <c r="H384" s="62" t="str">
        <f t="shared" si="54"/>
        <v/>
      </c>
      <c r="I384" s="52" t="s">
        <v>2</v>
      </c>
      <c r="J384" s="63" t="str">
        <f t="shared" si="55"/>
        <v/>
      </c>
      <c r="K384" s="64" t="str">
        <f t="shared" si="56"/>
        <v/>
      </c>
      <c r="L384" s="64" t="str">
        <f t="shared" si="57"/>
        <v/>
      </c>
      <c r="O384" s="66" t="str">
        <f t="shared" si="58"/>
        <v/>
      </c>
      <c r="P384" s="104" t="str">
        <f t="shared" si="59"/>
        <v/>
      </c>
      <c r="Q384" s="104" t="str">
        <f t="shared" si="60"/>
        <v/>
      </c>
      <c r="R384" s="104" t="str">
        <f t="shared" si="61"/>
        <v/>
      </c>
      <c r="S384" s="43"/>
      <c r="Z384" s="88"/>
      <c r="AA384" s="88"/>
      <c r="AB384" s="89"/>
      <c r="AC384" s="89"/>
      <c r="AD384" s="90"/>
      <c r="AE384" s="89"/>
      <c r="AF384" s="90"/>
    </row>
    <row r="385" spans="2:32" x14ac:dyDescent="0.3">
      <c r="B385" s="48"/>
      <c r="C385" s="48"/>
      <c r="D385" s="58" t="str">
        <f t="shared" si="52"/>
        <v/>
      </c>
      <c r="E385" s="56"/>
      <c r="F385" s="54"/>
      <c r="G385" s="51" t="str">
        <f t="shared" si="53"/>
        <v/>
      </c>
      <c r="H385" s="62" t="str">
        <f t="shared" si="54"/>
        <v/>
      </c>
      <c r="I385" s="52" t="s">
        <v>2</v>
      </c>
      <c r="J385" s="63" t="str">
        <f t="shared" si="55"/>
        <v/>
      </c>
      <c r="K385" s="64" t="str">
        <f t="shared" si="56"/>
        <v/>
      </c>
      <c r="L385" s="64" t="str">
        <f t="shared" si="57"/>
        <v/>
      </c>
      <c r="O385" s="66" t="str">
        <f t="shared" si="58"/>
        <v/>
      </c>
      <c r="P385" s="104" t="str">
        <f t="shared" si="59"/>
        <v/>
      </c>
      <c r="Q385" s="104" t="str">
        <f t="shared" si="60"/>
        <v/>
      </c>
      <c r="R385" s="104" t="str">
        <f t="shared" si="61"/>
        <v/>
      </c>
      <c r="S385" s="43"/>
      <c r="Z385" s="88"/>
      <c r="AA385" s="88"/>
      <c r="AB385" s="89"/>
      <c r="AC385" s="89"/>
      <c r="AD385" s="90"/>
      <c r="AE385" s="89"/>
      <c r="AF385" s="90"/>
    </row>
    <row r="386" spans="2:32" x14ac:dyDescent="0.3">
      <c r="B386" s="48"/>
      <c r="C386" s="48"/>
      <c r="D386" s="58" t="str">
        <f t="shared" si="52"/>
        <v/>
      </c>
      <c r="E386" s="56"/>
      <c r="F386" s="54"/>
      <c r="G386" s="51" t="str">
        <f t="shared" si="53"/>
        <v/>
      </c>
      <c r="H386" s="62" t="str">
        <f t="shared" si="54"/>
        <v/>
      </c>
      <c r="I386" s="52" t="s">
        <v>2</v>
      </c>
      <c r="J386" s="63" t="str">
        <f t="shared" si="55"/>
        <v/>
      </c>
      <c r="K386" s="64" t="str">
        <f t="shared" si="56"/>
        <v/>
      </c>
      <c r="L386" s="64" t="str">
        <f t="shared" si="57"/>
        <v/>
      </c>
      <c r="O386" s="66" t="str">
        <f t="shared" si="58"/>
        <v/>
      </c>
      <c r="P386" s="104" t="str">
        <f t="shared" si="59"/>
        <v/>
      </c>
      <c r="Q386" s="104" t="str">
        <f t="shared" si="60"/>
        <v/>
      </c>
      <c r="R386" s="104" t="str">
        <f t="shared" si="61"/>
        <v/>
      </c>
      <c r="S386" s="43"/>
      <c r="Z386" s="88"/>
      <c r="AA386" s="88"/>
      <c r="AB386" s="89"/>
      <c r="AC386" s="89"/>
      <c r="AD386" s="90"/>
      <c r="AE386" s="89"/>
      <c r="AF386" s="90"/>
    </row>
    <row r="387" spans="2:32" x14ac:dyDescent="0.3">
      <c r="B387" s="48"/>
      <c r="C387" s="48"/>
      <c r="D387" s="58" t="str">
        <f t="shared" si="52"/>
        <v/>
      </c>
      <c r="E387" s="56"/>
      <c r="F387" s="54"/>
      <c r="G387" s="51" t="str">
        <f t="shared" si="53"/>
        <v/>
      </c>
      <c r="H387" s="62" t="str">
        <f t="shared" si="54"/>
        <v/>
      </c>
      <c r="I387" s="52" t="s">
        <v>2</v>
      </c>
      <c r="J387" s="63" t="str">
        <f t="shared" si="55"/>
        <v/>
      </c>
      <c r="K387" s="64" t="str">
        <f t="shared" si="56"/>
        <v/>
      </c>
      <c r="L387" s="64" t="str">
        <f t="shared" si="57"/>
        <v/>
      </c>
      <c r="O387" s="66" t="str">
        <f t="shared" si="58"/>
        <v/>
      </c>
      <c r="P387" s="104" t="str">
        <f t="shared" si="59"/>
        <v/>
      </c>
      <c r="Q387" s="104" t="str">
        <f t="shared" si="60"/>
        <v/>
      </c>
      <c r="R387" s="104" t="str">
        <f t="shared" si="61"/>
        <v/>
      </c>
      <c r="S387" s="43"/>
      <c r="Z387" s="88"/>
      <c r="AA387" s="88"/>
      <c r="AB387" s="89"/>
      <c r="AC387" s="89"/>
      <c r="AD387" s="91"/>
      <c r="AE387" s="89"/>
      <c r="AF387" s="91"/>
    </row>
    <row r="388" spans="2:32" x14ac:dyDescent="0.3">
      <c r="B388" s="48"/>
      <c r="C388" s="48"/>
      <c r="D388" s="58" t="str">
        <f t="shared" si="52"/>
        <v/>
      </c>
      <c r="E388" s="56"/>
      <c r="F388" s="54"/>
      <c r="G388" s="51" t="str">
        <f t="shared" si="53"/>
        <v/>
      </c>
      <c r="H388" s="62" t="str">
        <f t="shared" si="54"/>
        <v/>
      </c>
      <c r="I388" s="52" t="s">
        <v>2</v>
      </c>
      <c r="J388" s="63" t="str">
        <f t="shared" si="55"/>
        <v/>
      </c>
      <c r="K388" s="64" t="str">
        <f t="shared" si="56"/>
        <v/>
      </c>
      <c r="L388" s="64" t="str">
        <f t="shared" si="57"/>
        <v/>
      </c>
      <c r="O388" s="66" t="str">
        <f t="shared" si="58"/>
        <v/>
      </c>
      <c r="P388" s="104" t="str">
        <f t="shared" si="59"/>
        <v/>
      </c>
      <c r="Q388" s="104" t="str">
        <f t="shared" si="60"/>
        <v/>
      </c>
      <c r="R388" s="104" t="str">
        <f t="shared" si="61"/>
        <v/>
      </c>
      <c r="S388" s="43"/>
      <c r="Z388" s="88"/>
      <c r="AA388" s="88"/>
      <c r="AB388" s="89"/>
      <c r="AC388" s="89"/>
      <c r="AD388" s="90"/>
      <c r="AE388" s="89"/>
      <c r="AF388" s="90"/>
    </row>
    <row r="389" spans="2:32" x14ac:dyDescent="0.3">
      <c r="B389" s="48"/>
      <c r="C389" s="48"/>
      <c r="D389" s="58" t="str">
        <f t="shared" si="52"/>
        <v/>
      </c>
      <c r="E389" s="56"/>
      <c r="F389" s="54"/>
      <c r="G389" s="51" t="str">
        <f t="shared" si="53"/>
        <v/>
      </c>
      <c r="H389" s="62" t="str">
        <f t="shared" si="54"/>
        <v/>
      </c>
      <c r="I389" s="52" t="s">
        <v>2</v>
      </c>
      <c r="J389" s="63" t="str">
        <f t="shared" si="55"/>
        <v/>
      </c>
      <c r="K389" s="64" t="str">
        <f t="shared" si="56"/>
        <v/>
      </c>
      <c r="L389" s="64" t="str">
        <f t="shared" si="57"/>
        <v/>
      </c>
      <c r="O389" s="66" t="str">
        <f t="shared" si="58"/>
        <v/>
      </c>
      <c r="P389" s="104" t="str">
        <f t="shared" si="59"/>
        <v/>
      </c>
      <c r="Q389" s="104" t="str">
        <f t="shared" si="60"/>
        <v/>
      </c>
      <c r="R389" s="104" t="str">
        <f t="shared" si="61"/>
        <v/>
      </c>
      <c r="S389" s="43"/>
      <c r="Z389" s="88"/>
      <c r="AA389" s="88"/>
      <c r="AB389" s="89"/>
      <c r="AC389" s="89"/>
      <c r="AD389" s="90"/>
      <c r="AE389" s="89"/>
      <c r="AF389" s="90"/>
    </row>
    <row r="390" spans="2:32" x14ac:dyDescent="0.3">
      <c r="B390" s="48"/>
      <c r="C390" s="48"/>
      <c r="D390" s="58" t="str">
        <f t="shared" si="52"/>
        <v/>
      </c>
      <c r="E390" s="56"/>
      <c r="F390" s="54"/>
      <c r="G390" s="51" t="str">
        <f t="shared" si="53"/>
        <v/>
      </c>
      <c r="H390" s="62" t="str">
        <f t="shared" si="54"/>
        <v/>
      </c>
      <c r="I390" s="52" t="s">
        <v>2</v>
      </c>
      <c r="J390" s="63" t="str">
        <f t="shared" si="55"/>
        <v/>
      </c>
      <c r="K390" s="64" t="str">
        <f t="shared" si="56"/>
        <v/>
      </c>
      <c r="L390" s="64" t="str">
        <f t="shared" si="57"/>
        <v/>
      </c>
      <c r="O390" s="66" t="str">
        <f t="shared" si="58"/>
        <v/>
      </c>
      <c r="P390" s="104" t="str">
        <f t="shared" si="59"/>
        <v/>
      </c>
      <c r="Q390" s="104" t="str">
        <f t="shared" si="60"/>
        <v/>
      </c>
      <c r="R390" s="104" t="str">
        <f t="shared" si="61"/>
        <v/>
      </c>
      <c r="S390" s="43"/>
      <c r="Z390" s="88"/>
      <c r="AA390" s="88"/>
      <c r="AB390" s="89"/>
      <c r="AC390" s="89"/>
      <c r="AD390" s="90"/>
      <c r="AE390" s="89"/>
      <c r="AF390" s="90"/>
    </row>
    <row r="391" spans="2:32" x14ac:dyDescent="0.3">
      <c r="B391" s="48"/>
      <c r="C391" s="48"/>
      <c r="D391" s="58" t="str">
        <f t="shared" si="52"/>
        <v/>
      </c>
      <c r="E391" s="56"/>
      <c r="F391" s="54"/>
      <c r="G391" s="51" t="str">
        <f t="shared" si="53"/>
        <v/>
      </c>
      <c r="H391" s="62" t="str">
        <f t="shared" si="54"/>
        <v/>
      </c>
      <c r="I391" s="52" t="s">
        <v>2</v>
      </c>
      <c r="J391" s="63" t="str">
        <f t="shared" si="55"/>
        <v/>
      </c>
      <c r="K391" s="64" t="str">
        <f t="shared" si="56"/>
        <v/>
      </c>
      <c r="L391" s="64" t="str">
        <f t="shared" si="57"/>
        <v/>
      </c>
      <c r="O391" s="66" t="str">
        <f t="shared" si="58"/>
        <v/>
      </c>
      <c r="P391" s="104" t="str">
        <f t="shared" si="59"/>
        <v/>
      </c>
      <c r="Q391" s="104" t="str">
        <f t="shared" si="60"/>
        <v/>
      </c>
      <c r="R391" s="104" t="str">
        <f t="shared" si="61"/>
        <v/>
      </c>
      <c r="S391" s="43"/>
      <c r="Z391" s="88"/>
      <c r="AA391" s="88"/>
      <c r="AB391" s="89"/>
      <c r="AC391" s="89"/>
      <c r="AD391" s="90"/>
      <c r="AE391" s="89"/>
      <c r="AF391" s="90"/>
    </row>
    <row r="392" spans="2:32" x14ac:dyDescent="0.3">
      <c r="B392" s="48"/>
      <c r="C392" s="48"/>
      <c r="D392" s="58" t="str">
        <f t="shared" si="52"/>
        <v/>
      </c>
      <c r="E392" s="56"/>
      <c r="F392" s="54"/>
      <c r="G392" s="51" t="str">
        <f t="shared" si="53"/>
        <v/>
      </c>
      <c r="H392" s="62" t="str">
        <f t="shared" si="54"/>
        <v/>
      </c>
      <c r="I392" s="52" t="s">
        <v>2</v>
      </c>
      <c r="J392" s="63" t="str">
        <f t="shared" si="55"/>
        <v/>
      </c>
      <c r="K392" s="64" t="str">
        <f t="shared" si="56"/>
        <v/>
      </c>
      <c r="L392" s="64" t="str">
        <f t="shared" si="57"/>
        <v/>
      </c>
      <c r="O392" s="66" t="str">
        <f t="shared" si="58"/>
        <v/>
      </c>
      <c r="P392" s="104" t="str">
        <f t="shared" si="59"/>
        <v/>
      </c>
      <c r="Q392" s="104" t="str">
        <f t="shared" si="60"/>
        <v/>
      </c>
      <c r="R392" s="104" t="str">
        <f t="shared" si="61"/>
        <v/>
      </c>
      <c r="S392" s="43"/>
      <c r="Z392" s="88"/>
      <c r="AA392" s="88"/>
      <c r="AB392" s="89"/>
      <c r="AC392" s="89"/>
      <c r="AD392" s="90"/>
      <c r="AE392" s="89"/>
      <c r="AF392" s="90"/>
    </row>
    <row r="393" spans="2:32" x14ac:dyDescent="0.3">
      <c r="B393" s="48"/>
      <c r="C393" s="48"/>
      <c r="D393" s="58" t="str">
        <f t="shared" si="52"/>
        <v/>
      </c>
      <c r="E393" s="56"/>
      <c r="F393" s="54"/>
      <c r="G393" s="51" t="str">
        <f t="shared" si="53"/>
        <v/>
      </c>
      <c r="H393" s="62" t="str">
        <f t="shared" si="54"/>
        <v/>
      </c>
      <c r="I393" s="52" t="s">
        <v>2</v>
      </c>
      <c r="J393" s="63" t="str">
        <f t="shared" si="55"/>
        <v/>
      </c>
      <c r="K393" s="64" t="str">
        <f t="shared" si="56"/>
        <v/>
      </c>
      <c r="L393" s="64" t="str">
        <f t="shared" si="57"/>
        <v/>
      </c>
      <c r="O393" s="66" t="str">
        <f t="shared" si="58"/>
        <v/>
      </c>
      <c r="P393" s="104" t="str">
        <f t="shared" si="59"/>
        <v/>
      </c>
      <c r="Q393" s="104" t="str">
        <f t="shared" si="60"/>
        <v/>
      </c>
      <c r="R393" s="104" t="str">
        <f t="shared" si="61"/>
        <v/>
      </c>
      <c r="S393" s="43"/>
      <c r="Z393" s="88"/>
      <c r="AA393" s="88"/>
      <c r="AB393" s="89"/>
      <c r="AC393" s="89"/>
      <c r="AD393" s="90"/>
      <c r="AE393" s="89"/>
      <c r="AF393" s="90"/>
    </row>
    <row r="394" spans="2:32" x14ac:dyDescent="0.3">
      <c r="B394" s="48"/>
      <c r="C394" s="48"/>
      <c r="D394" s="58" t="str">
        <f t="shared" si="52"/>
        <v/>
      </c>
      <c r="E394" s="56"/>
      <c r="F394" s="54"/>
      <c r="G394" s="51" t="str">
        <f t="shared" si="53"/>
        <v/>
      </c>
      <c r="H394" s="62" t="str">
        <f t="shared" si="54"/>
        <v/>
      </c>
      <c r="I394" s="52" t="s">
        <v>2</v>
      </c>
      <c r="J394" s="63" t="str">
        <f t="shared" si="55"/>
        <v/>
      </c>
      <c r="K394" s="64" t="str">
        <f t="shared" si="56"/>
        <v/>
      </c>
      <c r="L394" s="64" t="str">
        <f t="shared" si="57"/>
        <v/>
      </c>
      <c r="O394" s="66" t="str">
        <f t="shared" si="58"/>
        <v/>
      </c>
      <c r="P394" s="104" t="str">
        <f t="shared" si="59"/>
        <v/>
      </c>
      <c r="Q394" s="104" t="str">
        <f t="shared" si="60"/>
        <v/>
      </c>
      <c r="R394" s="104" t="str">
        <f t="shared" si="61"/>
        <v/>
      </c>
      <c r="S394" s="43"/>
      <c r="Z394" s="88"/>
      <c r="AA394" s="88"/>
      <c r="AB394" s="89"/>
      <c r="AC394" s="89"/>
      <c r="AD394" s="90"/>
      <c r="AE394" s="89"/>
      <c r="AF394" s="90"/>
    </row>
    <row r="395" spans="2:32" x14ac:dyDescent="0.3">
      <c r="B395" s="48"/>
      <c r="C395" s="48"/>
      <c r="D395" s="58" t="str">
        <f t="shared" si="52"/>
        <v/>
      </c>
      <c r="E395" s="56"/>
      <c r="F395" s="54"/>
      <c r="G395" s="51" t="str">
        <f t="shared" si="53"/>
        <v/>
      </c>
      <c r="H395" s="62" t="str">
        <f t="shared" si="54"/>
        <v/>
      </c>
      <c r="I395" s="52" t="s">
        <v>2</v>
      </c>
      <c r="J395" s="63" t="str">
        <f t="shared" si="55"/>
        <v/>
      </c>
      <c r="K395" s="64" t="str">
        <f t="shared" si="56"/>
        <v/>
      </c>
      <c r="L395" s="64" t="str">
        <f t="shared" si="57"/>
        <v/>
      </c>
      <c r="O395" s="66" t="str">
        <f t="shared" si="58"/>
        <v/>
      </c>
      <c r="P395" s="104" t="str">
        <f t="shared" si="59"/>
        <v/>
      </c>
      <c r="Q395" s="104" t="str">
        <f t="shared" si="60"/>
        <v/>
      </c>
      <c r="R395" s="104" t="str">
        <f t="shared" si="61"/>
        <v/>
      </c>
      <c r="S395" s="43"/>
      <c r="Z395" s="88"/>
      <c r="AA395" s="88"/>
      <c r="AB395" s="89"/>
      <c r="AC395" s="89"/>
      <c r="AD395" s="91"/>
      <c r="AE395" s="89"/>
      <c r="AF395" s="91"/>
    </row>
    <row r="396" spans="2:32" x14ac:dyDescent="0.3">
      <c r="B396" s="48"/>
      <c r="C396" s="48"/>
      <c r="D396" s="58" t="str">
        <f t="shared" ref="D396:D459" si="62">IFERROR(IF(B396="","",IF(R396="",IF(P396&lt;=Q396,P396,Q396),R396)),"")</f>
        <v/>
      </c>
      <c r="E396" s="56"/>
      <c r="F396" s="54"/>
      <c r="G396" s="51" t="str">
        <f t="shared" ref="G396:G459" si="63">IF(F396="","",IFERROR(ROUND(IF(F396&gt;1250,1250,F396),2),""))</f>
        <v/>
      </c>
      <c r="H396" s="62" t="str">
        <f t="shared" ref="H396:H459" si="64">IFERROR(ROUND(IF(G396&lt;=0,"",G396),2),"")</f>
        <v/>
      </c>
      <c r="I396" s="52" t="s">
        <v>2</v>
      </c>
      <c r="J396" s="63" t="str">
        <f t="shared" ref="J396:J459" si="65">IF(I396="","",I396-F396)</f>
        <v/>
      </c>
      <c r="K396" s="64" t="str">
        <f t="shared" ref="K396:K459" si="66">IFERROR(IF($B396&lt;&gt;"",ROUND(IF(AND($J$5&gt;=0,D396&gt;E$8),0,(H396+J396)*$J$5),2),""),0)</f>
        <v/>
      </c>
      <c r="L396" s="64" t="str">
        <f t="shared" ref="L396:L459" si="67">IFERROR(ROUND(IF(I396="","",I396+K396),2),"")</f>
        <v/>
      </c>
      <c r="O396" s="66" t="str">
        <f t="shared" ref="O396:O459" si="68">L396</f>
        <v/>
      </c>
      <c r="P396" s="104" t="str">
        <f t="shared" ref="P396:P459" si="69">IFERROR(IF($B396&lt;&gt;"",IF(MONTH(B396)&lt;7,YEAR(B396),YEAR(B396)+1)+IF(YEAR(B396)&lt;1991,0,2),""),"")</f>
        <v/>
      </c>
      <c r="Q396" s="104" t="str">
        <f t="shared" ref="Q396:Q459" si="70">IFERROR(IF($C396&lt;&gt;"",IF(MONTH(C396)&lt;7,YEAR(C396),YEAR(C396)+1)+IF(YEAR(B396)&lt;1991,0,2),""),"")</f>
        <v/>
      </c>
      <c r="R396" s="104" t="str">
        <f t="shared" ref="R396:R459" si="71">IF(P396="","",IF(MIN(P396,Q396)&lt;1986,1987,""))</f>
        <v/>
      </c>
      <c r="S396" s="43"/>
      <c r="Z396" s="88"/>
      <c r="AA396" s="88"/>
      <c r="AB396" s="89"/>
      <c r="AC396" s="89"/>
      <c r="AD396" s="90"/>
      <c r="AE396" s="89"/>
      <c r="AF396" s="90"/>
    </row>
    <row r="397" spans="2:32" x14ac:dyDescent="0.3">
      <c r="B397" s="48"/>
      <c r="C397" s="48"/>
      <c r="D397" s="58" t="str">
        <f t="shared" si="62"/>
        <v/>
      </c>
      <c r="E397" s="56"/>
      <c r="F397" s="54"/>
      <c r="G397" s="51" t="str">
        <f t="shared" si="63"/>
        <v/>
      </c>
      <c r="H397" s="62" t="str">
        <f t="shared" si="64"/>
        <v/>
      </c>
      <c r="I397" s="52" t="s">
        <v>2</v>
      </c>
      <c r="J397" s="63" t="str">
        <f t="shared" si="65"/>
        <v/>
      </c>
      <c r="K397" s="64" t="str">
        <f t="shared" si="66"/>
        <v/>
      </c>
      <c r="L397" s="64" t="str">
        <f t="shared" si="67"/>
        <v/>
      </c>
      <c r="O397" s="66" t="str">
        <f t="shared" si="68"/>
        <v/>
      </c>
      <c r="P397" s="104" t="str">
        <f t="shared" si="69"/>
        <v/>
      </c>
      <c r="Q397" s="104" t="str">
        <f t="shared" si="70"/>
        <v/>
      </c>
      <c r="R397" s="104" t="str">
        <f t="shared" si="71"/>
        <v/>
      </c>
      <c r="S397" s="43"/>
      <c r="Z397" s="88"/>
      <c r="AA397" s="88"/>
      <c r="AB397" s="89"/>
      <c r="AC397" s="89"/>
      <c r="AD397" s="91"/>
      <c r="AE397" s="89"/>
      <c r="AF397" s="91"/>
    </row>
    <row r="398" spans="2:32" x14ac:dyDescent="0.3">
      <c r="B398" s="48"/>
      <c r="C398" s="48"/>
      <c r="D398" s="58" t="str">
        <f t="shared" si="62"/>
        <v/>
      </c>
      <c r="E398" s="56"/>
      <c r="F398" s="54"/>
      <c r="G398" s="51" t="str">
        <f t="shared" si="63"/>
        <v/>
      </c>
      <c r="H398" s="62" t="str">
        <f t="shared" si="64"/>
        <v/>
      </c>
      <c r="I398" s="52" t="s">
        <v>2</v>
      </c>
      <c r="J398" s="63" t="str">
        <f t="shared" si="65"/>
        <v/>
      </c>
      <c r="K398" s="64" t="str">
        <f t="shared" si="66"/>
        <v/>
      </c>
      <c r="L398" s="64" t="str">
        <f t="shared" si="67"/>
        <v/>
      </c>
      <c r="O398" s="66" t="str">
        <f t="shared" si="68"/>
        <v/>
      </c>
      <c r="P398" s="104" t="str">
        <f t="shared" si="69"/>
        <v/>
      </c>
      <c r="Q398" s="104" t="str">
        <f t="shared" si="70"/>
        <v/>
      </c>
      <c r="R398" s="104" t="str">
        <f t="shared" si="71"/>
        <v/>
      </c>
      <c r="S398" s="43"/>
      <c r="Z398" s="88"/>
      <c r="AA398" s="88"/>
      <c r="AB398" s="89"/>
      <c r="AC398" s="89"/>
      <c r="AD398" s="90"/>
      <c r="AE398" s="89"/>
      <c r="AF398" s="90"/>
    </row>
    <row r="399" spans="2:32" x14ac:dyDescent="0.3">
      <c r="B399" s="48"/>
      <c r="C399" s="48"/>
      <c r="D399" s="58" t="str">
        <f t="shared" si="62"/>
        <v/>
      </c>
      <c r="E399" s="56"/>
      <c r="F399" s="54"/>
      <c r="G399" s="51" t="str">
        <f t="shared" si="63"/>
        <v/>
      </c>
      <c r="H399" s="62" t="str">
        <f t="shared" si="64"/>
        <v/>
      </c>
      <c r="I399" s="52" t="s">
        <v>2</v>
      </c>
      <c r="J399" s="63" t="str">
        <f t="shared" si="65"/>
        <v/>
      </c>
      <c r="K399" s="64" t="str">
        <f t="shared" si="66"/>
        <v/>
      </c>
      <c r="L399" s="64" t="str">
        <f t="shared" si="67"/>
        <v/>
      </c>
      <c r="O399" s="66" t="str">
        <f t="shared" si="68"/>
        <v/>
      </c>
      <c r="P399" s="104" t="str">
        <f t="shared" si="69"/>
        <v/>
      </c>
      <c r="Q399" s="104" t="str">
        <f t="shared" si="70"/>
        <v/>
      </c>
      <c r="R399" s="104" t="str">
        <f t="shared" si="71"/>
        <v/>
      </c>
      <c r="S399" s="43"/>
      <c r="Z399" s="88"/>
      <c r="AA399" s="88"/>
      <c r="AB399" s="89"/>
      <c r="AC399" s="89"/>
      <c r="AD399" s="90"/>
      <c r="AE399" s="89"/>
      <c r="AF399" s="90"/>
    </row>
    <row r="400" spans="2:32" x14ac:dyDescent="0.3">
      <c r="B400" s="48"/>
      <c r="C400" s="48"/>
      <c r="D400" s="58" t="str">
        <f t="shared" si="62"/>
        <v/>
      </c>
      <c r="E400" s="56"/>
      <c r="F400" s="54"/>
      <c r="G400" s="51" t="str">
        <f t="shared" si="63"/>
        <v/>
      </c>
      <c r="H400" s="62" t="str">
        <f t="shared" si="64"/>
        <v/>
      </c>
      <c r="I400" s="52" t="s">
        <v>2</v>
      </c>
      <c r="J400" s="63" t="str">
        <f t="shared" si="65"/>
        <v/>
      </c>
      <c r="K400" s="64" t="str">
        <f t="shared" si="66"/>
        <v/>
      </c>
      <c r="L400" s="64" t="str">
        <f t="shared" si="67"/>
        <v/>
      </c>
      <c r="O400" s="66" t="str">
        <f t="shared" si="68"/>
        <v/>
      </c>
      <c r="P400" s="104" t="str">
        <f t="shared" si="69"/>
        <v/>
      </c>
      <c r="Q400" s="104" t="str">
        <f t="shared" si="70"/>
        <v/>
      </c>
      <c r="R400" s="104" t="str">
        <f t="shared" si="71"/>
        <v/>
      </c>
      <c r="S400" s="43"/>
      <c r="Z400" s="88"/>
      <c r="AA400" s="88"/>
      <c r="AB400" s="89"/>
      <c r="AC400" s="89"/>
      <c r="AD400" s="90"/>
      <c r="AE400" s="89"/>
      <c r="AF400" s="90"/>
    </row>
    <row r="401" spans="2:32" x14ac:dyDescent="0.3">
      <c r="B401" s="48"/>
      <c r="C401" s="48"/>
      <c r="D401" s="58" t="str">
        <f t="shared" si="62"/>
        <v/>
      </c>
      <c r="E401" s="56"/>
      <c r="F401" s="54"/>
      <c r="G401" s="51" t="str">
        <f t="shared" si="63"/>
        <v/>
      </c>
      <c r="H401" s="62" t="str">
        <f t="shared" si="64"/>
        <v/>
      </c>
      <c r="I401" s="52" t="s">
        <v>2</v>
      </c>
      <c r="J401" s="63" t="str">
        <f t="shared" si="65"/>
        <v/>
      </c>
      <c r="K401" s="64" t="str">
        <f t="shared" si="66"/>
        <v/>
      </c>
      <c r="L401" s="64" t="str">
        <f t="shared" si="67"/>
        <v/>
      </c>
      <c r="O401" s="66" t="str">
        <f t="shared" si="68"/>
        <v/>
      </c>
      <c r="P401" s="104" t="str">
        <f t="shared" si="69"/>
        <v/>
      </c>
      <c r="Q401" s="104" t="str">
        <f t="shared" si="70"/>
        <v/>
      </c>
      <c r="R401" s="104" t="str">
        <f t="shared" si="71"/>
        <v/>
      </c>
      <c r="S401" s="43"/>
      <c r="Z401" s="88"/>
      <c r="AA401" s="88"/>
      <c r="AB401" s="89"/>
      <c r="AC401" s="89"/>
      <c r="AD401" s="90"/>
      <c r="AE401" s="89"/>
      <c r="AF401" s="90"/>
    </row>
    <row r="402" spans="2:32" x14ac:dyDescent="0.3">
      <c r="B402" s="48"/>
      <c r="C402" s="48"/>
      <c r="D402" s="58" t="str">
        <f t="shared" si="62"/>
        <v/>
      </c>
      <c r="E402" s="56"/>
      <c r="F402" s="54"/>
      <c r="G402" s="51" t="str">
        <f t="shared" si="63"/>
        <v/>
      </c>
      <c r="H402" s="62" t="str">
        <f t="shared" si="64"/>
        <v/>
      </c>
      <c r="I402" s="52" t="s">
        <v>2</v>
      </c>
      <c r="J402" s="63" t="str">
        <f t="shared" si="65"/>
        <v/>
      </c>
      <c r="K402" s="64" t="str">
        <f t="shared" si="66"/>
        <v/>
      </c>
      <c r="L402" s="64" t="str">
        <f t="shared" si="67"/>
        <v/>
      </c>
      <c r="O402" s="66" t="str">
        <f t="shared" si="68"/>
        <v/>
      </c>
      <c r="P402" s="104" t="str">
        <f t="shared" si="69"/>
        <v/>
      </c>
      <c r="Q402" s="104" t="str">
        <f t="shared" si="70"/>
        <v/>
      </c>
      <c r="R402" s="104" t="str">
        <f t="shared" si="71"/>
        <v/>
      </c>
      <c r="S402" s="43"/>
      <c r="Z402" s="88"/>
      <c r="AA402" s="88"/>
      <c r="AB402" s="89"/>
      <c r="AC402" s="89"/>
      <c r="AD402" s="90"/>
      <c r="AE402" s="89"/>
      <c r="AF402" s="90"/>
    </row>
    <row r="403" spans="2:32" x14ac:dyDescent="0.3">
      <c r="B403" s="48"/>
      <c r="C403" s="48"/>
      <c r="D403" s="58" t="str">
        <f t="shared" si="62"/>
        <v/>
      </c>
      <c r="E403" s="56"/>
      <c r="F403" s="54"/>
      <c r="G403" s="51" t="str">
        <f t="shared" si="63"/>
        <v/>
      </c>
      <c r="H403" s="62" t="str">
        <f t="shared" si="64"/>
        <v/>
      </c>
      <c r="I403" s="52" t="s">
        <v>2</v>
      </c>
      <c r="J403" s="63" t="str">
        <f t="shared" si="65"/>
        <v/>
      </c>
      <c r="K403" s="64" t="str">
        <f t="shared" si="66"/>
        <v/>
      </c>
      <c r="L403" s="64" t="str">
        <f t="shared" si="67"/>
        <v/>
      </c>
      <c r="O403" s="66" t="str">
        <f t="shared" si="68"/>
        <v/>
      </c>
      <c r="P403" s="104" t="str">
        <f t="shared" si="69"/>
        <v/>
      </c>
      <c r="Q403" s="104" t="str">
        <f t="shared" si="70"/>
        <v/>
      </c>
      <c r="R403" s="104" t="str">
        <f t="shared" si="71"/>
        <v/>
      </c>
      <c r="S403" s="43"/>
      <c r="Z403" s="88"/>
      <c r="AA403" s="88"/>
      <c r="AB403" s="89"/>
      <c r="AC403" s="89"/>
      <c r="AD403" s="90"/>
      <c r="AE403" s="89"/>
      <c r="AF403" s="90"/>
    </row>
    <row r="404" spans="2:32" x14ac:dyDescent="0.3">
      <c r="B404" s="48"/>
      <c r="C404" s="48"/>
      <c r="D404" s="58" t="str">
        <f t="shared" si="62"/>
        <v/>
      </c>
      <c r="E404" s="56"/>
      <c r="F404" s="54"/>
      <c r="G404" s="51" t="str">
        <f t="shared" si="63"/>
        <v/>
      </c>
      <c r="H404" s="62" t="str">
        <f t="shared" si="64"/>
        <v/>
      </c>
      <c r="I404" s="52" t="s">
        <v>2</v>
      </c>
      <c r="J404" s="63" t="str">
        <f t="shared" si="65"/>
        <v/>
      </c>
      <c r="K404" s="64" t="str">
        <f t="shared" si="66"/>
        <v/>
      </c>
      <c r="L404" s="64" t="str">
        <f t="shared" si="67"/>
        <v/>
      </c>
      <c r="O404" s="66" t="str">
        <f t="shared" si="68"/>
        <v/>
      </c>
      <c r="P404" s="104" t="str">
        <f t="shared" si="69"/>
        <v/>
      </c>
      <c r="Q404" s="104" t="str">
        <f t="shared" si="70"/>
        <v/>
      </c>
      <c r="R404" s="104" t="str">
        <f t="shared" si="71"/>
        <v/>
      </c>
      <c r="S404" s="43"/>
      <c r="Z404" s="88"/>
      <c r="AA404" s="88"/>
      <c r="AB404" s="89"/>
      <c r="AC404" s="89"/>
      <c r="AD404" s="90"/>
      <c r="AE404" s="89"/>
      <c r="AF404" s="90"/>
    </row>
    <row r="405" spans="2:32" x14ac:dyDescent="0.3">
      <c r="B405" s="48"/>
      <c r="C405" s="48"/>
      <c r="D405" s="58" t="str">
        <f t="shared" si="62"/>
        <v/>
      </c>
      <c r="E405" s="56"/>
      <c r="F405" s="54"/>
      <c r="G405" s="51" t="str">
        <f t="shared" si="63"/>
        <v/>
      </c>
      <c r="H405" s="62" t="str">
        <f t="shared" si="64"/>
        <v/>
      </c>
      <c r="I405" s="52" t="s">
        <v>2</v>
      </c>
      <c r="J405" s="63" t="str">
        <f t="shared" si="65"/>
        <v/>
      </c>
      <c r="K405" s="64" t="str">
        <f t="shared" si="66"/>
        <v/>
      </c>
      <c r="L405" s="64" t="str">
        <f t="shared" si="67"/>
        <v/>
      </c>
      <c r="O405" s="66" t="str">
        <f t="shared" si="68"/>
        <v/>
      </c>
      <c r="P405" s="104" t="str">
        <f t="shared" si="69"/>
        <v/>
      </c>
      <c r="Q405" s="104" t="str">
        <f t="shared" si="70"/>
        <v/>
      </c>
      <c r="R405" s="104" t="str">
        <f t="shared" si="71"/>
        <v/>
      </c>
      <c r="S405" s="43"/>
      <c r="Z405" s="88"/>
      <c r="AA405" s="88"/>
      <c r="AB405" s="89"/>
      <c r="AC405" s="89"/>
      <c r="AD405" s="90"/>
      <c r="AE405" s="89"/>
      <c r="AF405" s="90"/>
    </row>
    <row r="406" spans="2:32" x14ac:dyDescent="0.3">
      <c r="B406" s="48"/>
      <c r="C406" s="48"/>
      <c r="D406" s="58" t="str">
        <f t="shared" si="62"/>
        <v/>
      </c>
      <c r="E406" s="56"/>
      <c r="F406" s="54"/>
      <c r="G406" s="51" t="str">
        <f t="shared" si="63"/>
        <v/>
      </c>
      <c r="H406" s="62" t="str">
        <f t="shared" si="64"/>
        <v/>
      </c>
      <c r="I406" s="52" t="s">
        <v>2</v>
      </c>
      <c r="J406" s="63" t="str">
        <f t="shared" si="65"/>
        <v/>
      </c>
      <c r="K406" s="64" t="str">
        <f t="shared" si="66"/>
        <v/>
      </c>
      <c r="L406" s="64" t="str">
        <f t="shared" si="67"/>
        <v/>
      </c>
      <c r="O406" s="66" t="str">
        <f t="shared" si="68"/>
        <v/>
      </c>
      <c r="P406" s="104" t="str">
        <f t="shared" si="69"/>
        <v/>
      </c>
      <c r="Q406" s="104" t="str">
        <f t="shared" si="70"/>
        <v/>
      </c>
      <c r="R406" s="104" t="str">
        <f t="shared" si="71"/>
        <v/>
      </c>
      <c r="S406" s="43"/>
      <c r="Z406" s="88"/>
      <c r="AA406" s="88"/>
      <c r="AB406" s="89"/>
      <c r="AC406" s="89"/>
      <c r="AD406" s="90"/>
      <c r="AE406" s="89"/>
      <c r="AF406" s="90"/>
    </row>
    <row r="407" spans="2:32" x14ac:dyDescent="0.3">
      <c r="B407" s="48"/>
      <c r="C407" s="48"/>
      <c r="D407" s="58" t="str">
        <f t="shared" si="62"/>
        <v/>
      </c>
      <c r="E407" s="56"/>
      <c r="F407" s="54"/>
      <c r="G407" s="51" t="str">
        <f t="shared" si="63"/>
        <v/>
      </c>
      <c r="H407" s="62" t="str">
        <f t="shared" si="64"/>
        <v/>
      </c>
      <c r="I407" s="52" t="s">
        <v>2</v>
      </c>
      <c r="J407" s="63" t="str">
        <f t="shared" si="65"/>
        <v/>
      </c>
      <c r="K407" s="64" t="str">
        <f t="shared" si="66"/>
        <v/>
      </c>
      <c r="L407" s="64" t="str">
        <f t="shared" si="67"/>
        <v/>
      </c>
      <c r="O407" s="66" t="str">
        <f t="shared" si="68"/>
        <v/>
      </c>
      <c r="P407" s="104" t="str">
        <f t="shared" si="69"/>
        <v/>
      </c>
      <c r="Q407" s="104" t="str">
        <f t="shared" si="70"/>
        <v/>
      </c>
      <c r="R407" s="104" t="str">
        <f t="shared" si="71"/>
        <v/>
      </c>
      <c r="S407" s="43"/>
      <c r="Z407" s="88"/>
      <c r="AA407" s="88"/>
      <c r="AB407" s="89"/>
      <c r="AC407" s="89"/>
      <c r="AD407" s="90"/>
      <c r="AE407" s="89"/>
      <c r="AF407" s="90"/>
    </row>
    <row r="408" spans="2:32" x14ac:dyDescent="0.3">
      <c r="B408" s="48"/>
      <c r="C408" s="48"/>
      <c r="D408" s="58" t="str">
        <f t="shared" si="62"/>
        <v/>
      </c>
      <c r="E408" s="56"/>
      <c r="F408" s="54"/>
      <c r="G408" s="51" t="str">
        <f t="shared" si="63"/>
        <v/>
      </c>
      <c r="H408" s="62" t="str">
        <f t="shared" si="64"/>
        <v/>
      </c>
      <c r="I408" s="52" t="s">
        <v>2</v>
      </c>
      <c r="J408" s="63" t="str">
        <f t="shared" si="65"/>
        <v/>
      </c>
      <c r="K408" s="64" t="str">
        <f t="shared" si="66"/>
        <v/>
      </c>
      <c r="L408" s="64" t="str">
        <f t="shared" si="67"/>
        <v/>
      </c>
      <c r="O408" s="66" t="str">
        <f t="shared" si="68"/>
        <v/>
      </c>
      <c r="P408" s="104" t="str">
        <f t="shared" si="69"/>
        <v/>
      </c>
      <c r="Q408" s="104" t="str">
        <f t="shared" si="70"/>
        <v/>
      </c>
      <c r="R408" s="104" t="str">
        <f t="shared" si="71"/>
        <v/>
      </c>
      <c r="S408" s="43"/>
      <c r="Z408" s="88"/>
      <c r="AA408" s="88"/>
      <c r="AB408" s="89"/>
      <c r="AC408" s="89"/>
      <c r="AD408" s="90"/>
      <c r="AE408" s="89"/>
      <c r="AF408" s="90"/>
    </row>
    <row r="409" spans="2:32" x14ac:dyDescent="0.3">
      <c r="B409" s="48"/>
      <c r="C409" s="48"/>
      <c r="D409" s="58" t="str">
        <f t="shared" si="62"/>
        <v/>
      </c>
      <c r="E409" s="56"/>
      <c r="F409" s="54"/>
      <c r="G409" s="51" t="str">
        <f t="shared" si="63"/>
        <v/>
      </c>
      <c r="H409" s="62" t="str">
        <f t="shared" si="64"/>
        <v/>
      </c>
      <c r="I409" s="52" t="s">
        <v>2</v>
      </c>
      <c r="J409" s="63" t="str">
        <f t="shared" si="65"/>
        <v/>
      </c>
      <c r="K409" s="64" t="str">
        <f t="shared" si="66"/>
        <v/>
      </c>
      <c r="L409" s="64" t="str">
        <f t="shared" si="67"/>
        <v/>
      </c>
      <c r="O409" s="66" t="str">
        <f t="shared" si="68"/>
        <v/>
      </c>
      <c r="P409" s="104" t="str">
        <f t="shared" si="69"/>
        <v/>
      </c>
      <c r="Q409" s="104" t="str">
        <f t="shared" si="70"/>
        <v/>
      </c>
      <c r="R409" s="104" t="str">
        <f t="shared" si="71"/>
        <v/>
      </c>
      <c r="S409" s="43"/>
      <c r="Z409" s="88"/>
      <c r="AA409" s="88"/>
      <c r="AB409" s="89"/>
      <c r="AC409" s="89"/>
      <c r="AD409" s="90"/>
      <c r="AE409" s="89"/>
      <c r="AF409" s="90"/>
    </row>
    <row r="410" spans="2:32" x14ac:dyDescent="0.3">
      <c r="B410" s="48"/>
      <c r="C410" s="48"/>
      <c r="D410" s="58" t="str">
        <f t="shared" si="62"/>
        <v/>
      </c>
      <c r="E410" s="56"/>
      <c r="F410" s="54"/>
      <c r="G410" s="51" t="str">
        <f t="shared" si="63"/>
        <v/>
      </c>
      <c r="H410" s="62" t="str">
        <f t="shared" si="64"/>
        <v/>
      </c>
      <c r="I410" s="52" t="s">
        <v>2</v>
      </c>
      <c r="J410" s="63" t="str">
        <f t="shared" si="65"/>
        <v/>
      </c>
      <c r="K410" s="64" t="str">
        <f t="shared" si="66"/>
        <v/>
      </c>
      <c r="L410" s="64" t="str">
        <f t="shared" si="67"/>
        <v/>
      </c>
      <c r="O410" s="66" t="str">
        <f t="shared" si="68"/>
        <v/>
      </c>
      <c r="P410" s="104" t="str">
        <f t="shared" si="69"/>
        <v/>
      </c>
      <c r="Q410" s="104" t="str">
        <f t="shared" si="70"/>
        <v/>
      </c>
      <c r="R410" s="104" t="str">
        <f t="shared" si="71"/>
        <v/>
      </c>
      <c r="S410" s="43"/>
      <c r="Z410" s="88"/>
      <c r="AA410" s="88"/>
      <c r="AB410" s="89"/>
      <c r="AC410" s="89"/>
      <c r="AD410" s="90"/>
      <c r="AE410" s="89"/>
      <c r="AF410" s="90"/>
    </row>
    <row r="411" spans="2:32" x14ac:dyDescent="0.3">
      <c r="B411" s="48"/>
      <c r="C411" s="48"/>
      <c r="D411" s="58" t="str">
        <f t="shared" si="62"/>
        <v/>
      </c>
      <c r="E411" s="56"/>
      <c r="F411" s="54"/>
      <c r="G411" s="51" t="str">
        <f t="shared" si="63"/>
        <v/>
      </c>
      <c r="H411" s="62" t="str">
        <f t="shared" si="64"/>
        <v/>
      </c>
      <c r="I411" s="52" t="s">
        <v>2</v>
      </c>
      <c r="J411" s="63" t="str">
        <f t="shared" si="65"/>
        <v/>
      </c>
      <c r="K411" s="64" t="str">
        <f t="shared" si="66"/>
        <v/>
      </c>
      <c r="L411" s="64" t="str">
        <f t="shared" si="67"/>
        <v/>
      </c>
      <c r="O411" s="66" t="str">
        <f t="shared" si="68"/>
        <v/>
      </c>
      <c r="P411" s="104" t="str">
        <f t="shared" si="69"/>
        <v/>
      </c>
      <c r="Q411" s="104" t="str">
        <f t="shared" si="70"/>
        <v/>
      </c>
      <c r="R411" s="104" t="str">
        <f t="shared" si="71"/>
        <v/>
      </c>
      <c r="S411" s="43"/>
      <c r="Z411" s="88"/>
      <c r="AA411" s="88"/>
      <c r="AB411" s="89"/>
      <c r="AC411" s="89"/>
      <c r="AD411" s="90"/>
      <c r="AE411" s="89"/>
      <c r="AF411" s="90"/>
    </row>
    <row r="412" spans="2:32" x14ac:dyDescent="0.3">
      <c r="B412" s="48"/>
      <c r="C412" s="48"/>
      <c r="D412" s="58" t="str">
        <f t="shared" si="62"/>
        <v/>
      </c>
      <c r="E412" s="56"/>
      <c r="F412" s="54"/>
      <c r="G412" s="51" t="str">
        <f t="shared" si="63"/>
        <v/>
      </c>
      <c r="H412" s="62" t="str">
        <f t="shared" si="64"/>
        <v/>
      </c>
      <c r="I412" s="52" t="s">
        <v>2</v>
      </c>
      <c r="J412" s="63" t="str">
        <f t="shared" si="65"/>
        <v/>
      </c>
      <c r="K412" s="64" t="str">
        <f t="shared" si="66"/>
        <v/>
      </c>
      <c r="L412" s="64" t="str">
        <f t="shared" si="67"/>
        <v/>
      </c>
      <c r="O412" s="66" t="str">
        <f t="shared" si="68"/>
        <v/>
      </c>
      <c r="P412" s="104" t="str">
        <f t="shared" si="69"/>
        <v/>
      </c>
      <c r="Q412" s="104" t="str">
        <f t="shared" si="70"/>
        <v/>
      </c>
      <c r="R412" s="104" t="str">
        <f t="shared" si="71"/>
        <v/>
      </c>
      <c r="S412" s="43"/>
      <c r="Z412" s="88"/>
      <c r="AA412" s="88"/>
      <c r="AB412" s="89"/>
      <c r="AC412" s="89"/>
      <c r="AD412" s="91"/>
      <c r="AE412" s="89"/>
      <c r="AF412" s="91"/>
    </row>
    <row r="413" spans="2:32" x14ac:dyDescent="0.3">
      <c r="B413" s="48"/>
      <c r="C413" s="48"/>
      <c r="D413" s="58" t="str">
        <f t="shared" si="62"/>
        <v/>
      </c>
      <c r="E413" s="56"/>
      <c r="F413" s="54"/>
      <c r="G413" s="51" t="str">
        <f t="shared" si="63"/>
        <v/>
      </c>
      <c r="H413" s="62" t="str">
        <f t="shared" si="64"/>
        <v/>
      </c>
      <c r="I413" s="52" t="s">
        <v>2</v>
      </c>
      <c r="J413" s="63" t="str">
        <f t="shared" si="65"/>
        <v/>
      </c>
      <c r="K413" s="64" t="str">
        <f t="shared" si="66"/>
        <v/>
      </c>
      <c r="L413" s="64" t="str">
        <f t="shared" si="67"/>
        <v/>
      </c>
      <c r="O413" s="66" t="str">
        <f t="shared" si="68"/>
        <v/>
      </c>
      <c r="P413" s="104" t="str">
        <f t="shared" si="69"/>
        <v/>
      </c>
      <c r="Q413" s="104" t="str">
        <f t="shared" si="70"/>
        <v/>
      </c>
      <c r="R413" s="104" t="str">
        <f t="shared" si="71"/>
        <v/>
      </c>
      <c r="S413" s="43"/>
      <c r="Z413" s="88"/>
      <c r="AA413" s="88"/>
      <c r="AB413" s="89"/>
      <c r="AC413" s="89"/>
      <c r="AD413" s="90"/>
      <c r="AE413" s="89"/>
      <c r="AF413" s="90"/>
    </row>
    <row r="414" spans="2:32" x14ac:dyDescent="0.3">
      <c r="B414" s="48"/>
      <c r="C414" s="48"/>
      <c r="D414" s="58" t="str">
        <f t="shared" si="62"/>
        <v/>
      </c>
      <c r="E414" s="56"/>
      <c r="F414" s="54"/>
      <c r="G414" s="51" t="str">
        <f t="shared" si="63"/>
        <v/>
      </c>
      <c r="H414" s="62" t="str">
        <f t="shared" si="64"/>
        <v/>
      </c>
      <c r="I414" s="52" t="s">
        <v>2</v>
      </c>
      <c r="J414" s="63" t="str">
        <f t="shared" si="65"/>
        <v/>
      </c>
      <c r="K414" s="64" t="str">
        <f t="shared" si="66"/>
        <v/>
      </c>
      <c r="L414" s="64" t="str">
        <f t="shared" si="67"/>
        <v/>
      </c>
      <c r="O414" s="66" t="str">
        <f t="shared" si="68"/>
        <v/>
      </c>
      <c r="P414" s="104" t="str">
        <f t="shared" si="69"/>
        <v/>
      </c>
      <c r="Q414" s="104" t="str">
        <f t="shared" si="70"/>
        <v/>
      </c>
      <c r="R414" s="104" t="str">
        <f t="shared" si="71"/>
        <v/>
      </c>
      <c r="S414" s="43"/>
      <c r="Z414" s="88"/>
      <c r="AA414" s="88"/>
      <c r="AB414" s="89"/>
      <c r="AC414" s="89"/>
      <c r="AD414" s="90"/>
      <c r="AE414" s="89"/>
      <c r="AF414" s="90"/>
    </row>
    <row r="415" spans="2:32" x14ac:dyDescent="0.3">
      <c r="B415" s="48"/>
      <c r="C415" s="48"/>
      <c r="D415" s="58" t="str">
        <f t="shared" si="62"/>
        <v/>
      </c>
      <c r="E415" s="56"/>
      <c r="F415" s="54"/>
      <c r="G415" s="51" t="str">
        <f t="shared" si="63"/>
        <v/>
      </c>
      <c r="H415" s="62" t="str">
        <f t="shared" si="64"/>
        <v/>
      </c>
      <c r="I415" s="52" t="s">
        <v>2</v>
      </c>
      <c r="J415" s="63" t="str">
        <f t="shared" si="65"/>
        <v/>
      </c>
      <c r="K415" s="64" t="str">
        <f t="shared" si="66"/>
        <v/>
      </c>
      <c r="L415" s="64" t="str">
        <f t="shared" si="67"/>
        <v/>
      </c>
      <c r="O415" s="66" t="str">
        <f t="shared" si="68"/>
        <v/>
      </c>
      <c r="P415" s="104" t="str">
        <f t="shared" si="69"/>
        <v/>
      </c>
      <c r="Q415" s="104" t="str">
        <f t="shared" si="70"/>
        <v/>
      </c>
      <c r="R415" s="104" t="str">
        <f t="shared" si="71"/>
        <v/>
      </c>
      <c r="S415" s="43"/>
      <c r="Z415" s="88"/>
      <c r="AA415" s="88"/>
      <c r="AB415" s="89"/>
      <c r="AC415" s="89"/>
      <c r="AD415" s="90"/>
      <c r="AE415" s="89"/>
      <c r="AF415" s="90"/>
    </row>
    <row r="416" spans="2:32" x14ac:dyDescent="0.3">
      <c r="B416" s="48"/>
      <c r="C416" s="48"/>
      <c r="D416" s="58" t="str">
        <f t="shared" si="62"/>
        <v/>
      </c>
      <c r="E416" s="56"/>
      <c r="F416" s="54"/>
      <c r="G416" s="51" t="str">
        <f t="shared" si="63"/>
        <v/>
      </c>
      <c r="H416" s="62" t="str">
        <f t="shared" si="64"/>
        <v/>
      </c>
      <c r="I416" s="52" t="s">
        <v>2</v>
      </c>
      <c r="J416" s="63" t="str">
        <f t="shared" si="65"/>
        <v/>
      </c>
      <c r="K416" s="64" t="str">
        <f t="shared" si="66"/>
        <v/>
      </c>
      <c r="L416" s="64" t="str">
        <f t="shared" si="67"/>
        <v/>
      </c>
      <c r="O416" s="66" t="str">
        <f t="shared" si="68"/>
        <v/>
      </c>
      <c r="P416" s="104" t="str">
        <f t="shared" si="69"/>
        <v/>
      </c>
      <c r="Q416" s="104" t="str">
        <f t="shared" si="70"/>
        <v/>
      </c>
      <c r="R416" s="104" t="str">
        <f t="shared" si="71"/>
        <v/>
      </c>
      <c r="S416" s="43"/>
      <c r="Z416" s="88"/>
      <c r="AA416" s="88"/>
      <c r="AB416" s="89"/>
      <c r="AC416" s="89"/>
      <c r="AD416" s="91"/>
      <c r="AE416" s="89"/>
      <c r="AF416" s="91"/>
    </row>
    <row r="417" spans="2:32" x14ac:dyDescent="0.3">
      <c r="B417" s="48"/>
      <c r="C417" s="48"/>
      <c r="D417" s="58" t="str">
        <f t="shared" si="62"/>
        <v/>
      </c>
      <c r="E417" s="56"/>
      <c r="F417" s="54"/>
      <c r="G417" s="51" t="str">
        <f t="shared" si="63"/>
        <v/>
      </c>
      <c r="H417" s="62" t="str">
        <f t="shared" si="64"/>
        <v/>
      </c>
      <c r="I417" s="52" t="s">
        <v>2</v>
      </c>
      <c r="J417" s="63" t="str">
        <f t="shared" si="65"/>
        <v/>
      </c>
      <c r="K417" s="64" t="str">
        <f t="shared" si="66"/>
        <v/>
      </c>
      <c r="L417" s="64" t="str">
        <f t="shared" si="67"/>
        <v/>
      </c>
      <c r="O417" s="66" t="str">
        <f t="shared" si="68"/>
        <v/>
      </c>
      <c r="P417" s="104" t="str">
        <f t="shared" si="69"/>
        <v/>
      </c>
      <c r="Q417" s="104" t="str">
        <f t="shared" si="70"/>
        <v/>
      </c>
      <c r="R417" s="104" t="str">
        <f t="shared" si="71"/>
        <v/>
      </c>
      <c r="S417" s="43"/>
      <c r="Z417" s="88"/>
      <c r="AA417" s="88"/>
      <c r="AB417" s="89"/>
      <c r="AC417" s="89"/>
      <c r="AD417" s="90"/>
      <c r="AE417" s="89"/>
      <c r="AF417" s="90"/>
    </row>
    <row r="418" spans="2:32" x14ac:dyDescent="0.3">
      <c r="B418" s="48"/>
      <c r="C418" s="48"/>
      <c r="D418" s="58" t="str">
        <f t="shared" si="62"/>
        <v/>
      </c>
      <c r="E418" s="56"/>
      <c r="F418" s="54"/>
      <c r="G418" s="51" t="str">
        <f t="shared" si="63"/>
        <v/>
      </c>
      <c r="H418" s="62" t="str">
        <f t="shared" si="64"/>
        <v/>
      </c>
      <c r="I418" s="52" t="s">
        <v>2</v>
      </c>
      <c r="J418" s="63" t="str">
        <f t="shared" si="65"/>
        <v/>
      </c>
      <c r="K418" s="64" t="str">
        <f t="shared" si="66"/>
        <v/>
      </c>
      <c r="L418" s="64" t="str">
        <f t="shared" si="67"/>
        <v/>
      </c>
      <c r="O418" s="66" t="str">
        <f t="shared" si="68"/>
        <v/>
      </c>
      <c r="P418" s="104" t="str">
        <f t="shared" si="69"/>
        <v/>
      </c>
      <c r="Q418" s="104" t="str">
        <f t="shared" si="70"/>
        <v/>
      </c>
      <c r="R418" s="104" t="str">
        <f t="shared" si="71"/>
        <v/>
      </c>
      <c r="S418" s="43"/>
      <c r="Z418" s="88"/>
      <c r="AA418" s="88"/>
      <c r="AB418" s="89"/>
      <c r="AC418" s="89"/>
      <c r="AD418" s="90"/>
      <c r="AE418" s="89"/>
      <c r="AF418" s="90"/>
    </row>
    <row r="419" spans="2:32" x14ac:dyDescent="0.3">
      <c r="B419" s="48"/>
      <c r="C419" s="48"/>
      <c r="D419" s="58" t="str">
        <f t="shared" si="62"/>
        <v/>
      </c>
      <c r="E419" s="56"/>
      <c r="F419" s="54"/>
      <c r="G419" s="51" t="str">
        <f t="shared" si="63"/>
        <v/>
      </c>
      <c r="H419" s="62" t="str">
        <f t="shared" si="64"/>
        <v/>
      </c>
      <c r="I419" s="52" t="s">
        <v>2</v>
      </c>
      <c r="J419" s="63" t="str">
        <f t="shared" si="65"/>
        <v/>
      </c>
      <c r="K419" s="64" t="str">
        <f t="shared" si="66"/>
        <v/>
      </c>
      <c r="L419" s="64" t="str">
        <f t="shared" si="67"/>
        <v/>
      </c>
      <c r="O419" s="66" t="str">
        <f t="shared" si="68"/>
        <v/>
      </c>
      <c r="P419" s="104" t="str">
        <f t="shared" si="69"/>
        <v/>
      </c>
      <c r="Q419" s="104" t="str">
        <f t="shared" si="70"/>
        <v/>
      </c>
      <c r="R419" s="104" t="str">
        <f t="shared" si="71"/>
        <v/>
      </c>
      <c r="S419" s="43"/>
      <c r="Z419" s="88"/>
      <c r="AA419" s="88"/>
      <c r="AB419" s="89"/>
      <c r="AC419" s="89"/>
      <c r="AD419" s="90"/>
      <c r="AE419" s="89"/>
      <c r="AF419" s="90"/>
    </row>
    <row r="420" spans="2:32" x14ac:dyDescent="0.3">
      <c r="B420" s="48"/>
      <c r="C420" s="48"/>
      <c r="D420" s="58" t="str">
        <f t="shared" si="62"/>
        <v/>
      </c>
      <c r="E420" s="56"/>
      <c r="F420" s="54"/>
      <c r="G420" s="51" t="str">
        <f t="shared" si="63"/>
        <v/>
      </c>
      <c r="H420" s="62" t="str">
        <f t="shared" si="64"/>
        <v/>
      </c>
      <c r="I420" s="52" t="s">
        <v>2</v>
      </c>
      <c r="J420" s="63" t="str">
        <f t="shared" si="65"/>
        <v/>
      </c>
      <c r="K420" s="64" t="str">
        <f t="shared" si="66"/>
        <v/>
      </c>
      <c r="L420" s="64" t="str">
        <f t="shared" si="67"/>
        <v/>
      </c>
      <c r="O420" s="66" t="str">
        <f t="shared" si="68"/>
        <v/>
      </c>
      <c r="P420" s="104" t="str">
        <f t="shared" si="69"/>
        <v/>
      </c>
      <c r="Q420" s="104" t="str">
        <f t="shared" si="70"/>
        <v/>
      </c>
      <c r="R420" s="104" t="str">
        <f t="shared" si="71"/>
        <v/>
      </c>
      <c r="S420" s="43"/>
      <c r="Z420" s="88"/>
      <c r="AA420" s="88"/>
      <c r="AB420" s="89"/>
      <c r="AC420" s="89"/>
      <c r="AD420" s="90"/>
      <c r="AE420" s="89"/>
      <c r="AF420" s="90"/>
    </row>
    <row r="421" spans="2:32" x14ac:dyDescent="0.3">
      <c r="B421" s="48"/>
      <c r="C421" s="48"/>
      <c r="D421" s="58" t="str">
        <f t="shared" si="62"/>
        <v/>
      </c>
      <c r="E421" s="56"/>
      <c r="F421" s="54"/>
      <c r="G421" s="51" t="str">
        <f t="shared" si="63"/>
        <v/>
      </c>
      <c r="H421" s="62" t="str">
        <f t="shared" si="64"/>
        <v/>
      </c>
      <c r="I421" s="52" t="s">
        <v>2</v>
      </c>
      <c r="J421" s="63" t="str">
        <f t="shared" si="65"/>
        <v/>
      </c>
      <c r="K421" s="64" t="str">
        <f t="shared" si="66"/>
        <v/>
      </c>
      <c r="L421" s="64" t="str">
        <f t="shared" si="67"/>
        <v/>
      </c>
      <c r="O421" s="66" t="str">
        <f t="shared" si="68"/>
        <v/>
      </c>
      <c r="P421" s="104" t="str">
        <f t="shared" si="69"/>
        <v/>
      </c>
      <c r="Q421" s="104" t="str">
        <f t="shared" si="70"/>
        <v/>
      </c>
      <c r="R421" s="104" t="str">
        <f t="shared" si="71"/>
        <v/>
      </c>
      <c r="S421" s="43"/>
      <c r="Z421" s="88"/>
      <c r="AA421" s="88"/>
      <c r="AB421" s="89"/>
      <c r="AC421" s="89"/>
      <c r="AD421" s="90"/>
      <c r="AE421" s="89"/>
      <c r="AF421" s="90"/>
    </row>
    <row r="422" spans="2:32" x14ac:dyDescent="0.3">
      <c r="B422" s="48"/>
      <c r="C422" s="48"/>
      <c r="D422" s="58" t="str">
        <f t="shared" si="62"/>
        <v/>
      </c>
      <c r="E422" s="56"/>
      <c r="F422" s="54"/>
      <c r="G422" s="51" t="str">
        <f t="shared" si="63"/>
        <v/>
      </c>
      <c r="H422" s="62" t="str">
        <f t="shared" si="64"/>
        <v/>
      </c>
      <c r="I422" s="52" t="s">
        <v>2</v>
      </c>
      <c r="J422" s="63" t="str">
        <f t="shared" si="65"/>
        <v/>
      </c>
      <c r="K422" s="64" t="str">
        <f t="shared" si="66"/>
        <v/>
      </c>
      <c r="L422" s="64" t="str">
        <f t="shared" si="67"/>
        <v/>
      </c>
      <c r="O422" s="66" t="str">
        <f t="shared" si="68"/>
        <v/>
      </c>
      <c r="P422" s="104" t="str">
        <f t="shared" si="69"/>
        <v/>
      </c>
      <c r="Q422" s="104" t="str">
        <f t="shared" si="70"/>
        <v/>
      </c>
      <c r="R422" s="104" t="str">
        <f t="shared" si="71"/>
        <v/>
      </c>
      <c r="S422" s="43"/>
      <c r="Z422" s="88"/>
      <c r="AA422" s="88"/>
      <c r="AB422" s="89"/>
      <c r="AC422" s="89"/>
      <c r="AD422" s="90"/>
      <c r="AE422" s="89"/>
      <c r="AF422" s="90"/>
    </row>
    <row r="423" spans="2:32" x14ac:dyDescent="0.3">
      <c r="B423" s="48"/>
      <c r="C423" s="48"/>
      <c r="D423" s="58" t="str">
        <f t="shared" si="62"/>
        <v/>
      </c>
      <c r="E423" s="56"/>
      <c r="F423" s="54"/>
      <c r="G423" s="51" t="str">
        <f t="shared" si="63"/>
        <v/>
      </c>
      <c r="H423" s="62" t="str">
        <f t="shared" si="64"/>
        <v/>
      </c>
      <c r="I423" s="52" t="s">
        <v>2</v>
      </c>
      <c r="J423" s="63" t="str">
        <f t="shared" si="65"/>
        <v/>
      </c>
      <c r="K423" s="64" t="str">
        <f t="shared" si="66"/>
        <v/>
      </c>
      <c r="L423" s="64" t="str">
        <f t="shared" si="67"/>
        <v/>
      </c>
      <c r="O423" s="66" t="str">
        <f t="shared" si="68"/>
        <v/>
      </c>
      <c r="P423" s="104" t="str">
        <f t="shared" si="69"/>
        <v/>
      </c>
      <c r="Q423" s="104" t="str">
        <f t="shared" si="70"/>
        <v/>
      </c>
      <c r="R423" s="104" t="str">
        <f t="shared" si="71"/>
        <v/>
      </c>
      <c r="S423" s="43"/>
      <c r="Z423" s="88"/>
      <c r="AA423" s="88"/>
      <c r="AB423" s="89"/>
      <c r="AC423" s="89"/>
      <c r="AD423" s="90"/>
      <c r="AE423" s="89"/>
      <c r="AF423" s="90"/>
    </row>
    <row r="424" spans="2:32" x14ac:dyDescent="0.3">
      <c r="B424" s="48"/>
      <c r="C424" s="48"/>
      <c r="D424" s="58" t="str">
        <f t="shared" si="62"/>
        <v/>
      </c>
      <c r="E424" s="56"/>
      <c r="F424" s="54"/>
      <c r="G424" s="51" t="str">
        <f t="shared" si="63"/>
        <v/>
      </c>
      <c r="H424" s="62" t="str">
        <f t="shared" si="64"/>
        <v/>
      </c>
      <c r="I424" s="52" t="s">
        <v>2</v>
      </c>
      <c r="J424" s="63" t="str">
        <f t="shared" si="65"/>
        <v/>
      </c>
      <c r="K424" s="64" t="str">
        <f t="shared" si="66"/>
        <v/>
      </c>
      <c r="L424" s="64" t="str">
        <f t="shared" si="67"/>
        <v/>
      </c>
      <c r="O424" s="66" t="str">
        <f t="shared" si="68"/>
        <v/>
      </c>
      <c r="P424" s="104" t="str">
        <f t="shared" si="69"/>
        <v/>
      </c>
      <c r="Q424" s="104" t="str">
        <f t="shared" si="70"/>
        <v/>
      </c>
      <c r="R424" s="104" t="str">
        <f t="shared" si="71"/>
        <v/>
      </c>
      <c r="S424" s="43"/>
      <c r="Z424" s="88"/>
      <c r="AA424" s="88"/>
      <c r="AB424" s="89"/>
      <c r="AC424" s="89"/>
      <c r="AD424" s="90"/>
      <c r="AE424" s="89"/>
      <c r="AF424" s="90"/>
    </row>
    <row r="425" spans="2:32" x14ac:dyDescent="0.3">
      <c r="B425" s="48"/>
      <c r="C425" s="48"/>
      <c r="D425" s="58" t="str">
        <f t="shared" si="62"/>
        <v/>
      </c>
      <c r="E425" s="56"/>
      <c r="F425" s="54"/>
      <c r="G425" s="51" t="str">
        <f t="shared" si="63"/>
        <v/>
      </c>
      <c r="H425" s="62" t="str">
        <f t="shared" si="64"/>
        <v/>
      </c>
      <c r="I425" s="52" t="s">
        <v>2</v>
      </c>
      <c r="J425" s="63" t="str">
        <f t="shared" si="65"/>
        <v/>
      </c>
      <c r="K425" s="64" t="str">
        <f t="shared" si="66"/>
        <v/>
      </c>
      <c r="L425" s="64" t="str">
        <f t="shared" si="67"/>
        <v/>
      </c>
      <c r="O425" s="66" t="str">
        <f t="shared" si="68"/>
        <v/>
      </c>
      <c r="P425" s="104" t="str">
        <f t="shared" si="69"/>
        <v/>
      </c>
      <c r="Q425" s="104" t="str">
        <f t="shared" si="70"/>
        <v/>
      </c>
      <c r="R425" s="104" t="str">
        <f t="shared" si="71"/>
        <v/>
      </c>
      <c r="S425" s="43"/>
      <c r="Z425" s="88"/>
      <c r="AA425" s="88"/>
      <c r="AB425" s="89"/>
      <c r="AC425" s="89"/>
      <c r="AD425" s="90"/>
      <c r="AE425" s="89"/>
      <c r="AF425" s="90"/>
    </row>
    <row r="426" spans="2:32" x14ac:dyDescent="0.3">
      <c r="B426" s="48"/>
      <c r="C426" s="48"/>
      <c r="D426" s="58" t="str">
        <f t="shared" si="62"/>
        <v/>
      </c>
      <c r="E426" s="56"/>
      <c r="F426" s="54"/>
      <c r="G426" s="51" t="str">
        <f t="shared" si="63"/>
        <v/>
      </c>
      <c r="H426" s="62" t="str">
        <f t="shared" si="64"/>
        <v/>
      </c>
      <c r="I426" s="52" t="s">
        <v>2</v>
      </c>
      <c r="J426" s="63" t="str">
        <f t="shared" si="65"/>
        <v/>
      </c>
      <c r="K426" s="64" t="str">
        <f t="shared" si="66"/>
        <v/>
      </c>
      <c r="L426" s="64" t="str">
        <f t="shared" si="67"/>
        <v/>
      </c>
      <c r="O426" s="66" t="str">
        <f t="shared" si="68"/>
        <v/>
      </c>
      <c r="P426" s="104" t="str">
        <f t="shared" si="69"/>
        <v/>
      </c>
      <c r="Q426" s="104" t="str">
        <f t="shared" si="70"/>
        <v/>
      </c>
      <c r="R426" s="104" t="str">
        <f t="shared" si="71"/>
        <v/>
      </c>
      <c r="S426" s="43"/>
      <c r="Z426" s="88"/>
      <c r="AA426" s="88"/>
      <c r="AB426" s="89"/>
      <c r="AC426" s="89"/>
      <c r="AD426" s="90"/>
      <c r="AE426" s="89"/>
      <c r="AF426" s="90"/>
    </row>
    <row r="427" spans="2:32" x14ac:dyDescent="0.3">
      <c r="B427" s="48"/>
      <c r="C427" s="48"/>
      <c r="D427" s="58" t="str">
        <f t="shared" si="62"/>
        <v/>
      </c>
      <c r="E427" s="56"/>
      <c r="F427" s="54"/>
      <c r="G427" s="51" t="str">
        <f t="shared" si="63"/>
        <v/>
      </c>
      <c r="H427" s="62" t="str">
        <f t="shared" si="64"/>
        <v/>
      </c>
      <c r="I427" s="52" t="s">
        <v>2</v>
      </c>
      <c r="J427" s="63" t="str">
        <f t="shared" si="65"/>
        <v/>
      </c>
      <c r="K427" s="64" t="str">
        <f t="shared" si="66"/>
        <v/>
      </c>
      <c r="L427" s="64" t="str">
        <f t="shared" si="67"/>
        <v/>
      </c>
      <c r="O427" s="66" t="str">
        <f t="shared" si="68"/>
        <v/>
      </c>
      <c r="P427" s="104" t="str">
        <f t="shared" si="69"/>
        <v/>
      </c>
      <c r="Q427" s="104" t="str">
        <f t="shared" si="70"/>
        <v/>
      </c>
      <c r="R427" s="104" t="str">
        <f t="shared" si="71"/>
        <v/>
      </c>
      <c r="S427" s="43"/>
      <c r="Z427" s="88"/>
      <c r="AA427" s="88"/>
      <c r="AB427" s="89"/>
      <c r="AC427" s="89"/>
      <c r="AD427" s="90"/>
      <c r="AE427" s="89"/>
      <c r="AF427" s="90"/>
    </row>
    <row r="428" spans="2:32" x14ac:dyDescent="0.3">
      <c r="B428" s="48"/>
      <c r="C428" s="48"/>
      <c r="D428" s="58" t="str">
        <f t="shared" si="62"/>
        <v/>
      </c>
      <c r="E428" s="56"/>
      <c r="F428" s="54"/>
      <c r="G428" s="51" t="str">
        <f t="shared" si="63"/>
        <v/>
      </c>
      <c r="H428" s="62" t="str">
        <f t="shared" si="64"/>
        <v/>
      </c>
      <c r="I428" s="52" t="s">
        <v>2</v>
      </c>
      <c r="J428" s="63" t="str">
        <f t="shared" si="65"/>
        <v/>
      </c>
      <c r="K428" s="64" t="str">
        <f t="shared" si="66"/>
        <v/>
      </c>
      <c r="L428" s="64" t="str">
        <f t="shared" si="67"/>
        <v/>
      </c>
      <c r="O428" s="66" t="str">
        <f t="shared" si="68"/>
        <v/>
      </c>
      <c r="P428" s="104" t="str">
        <f t="shared" si="69"/>
        <v/>
      </c>
      <c r="Q428" s="104" t="str">
        <f t="shared" si="70"/>
        <v/>
      </c>
      <c r="R428" s="104" t="str">
        <f t="shared" si="71"/>
        <v/>
      </c>
      <c r="S428" s="43"/>
      <c r="Z428" s="88"/>
      <c r="AA428" s="88"/>
      <c r="AB428" s="89"/>
      <c r="AC428" s="89"/>
      <c r="AD428" s="90"/>
      <c r="AE428" s="89"/>
      <c r="AF428" s="90"/>
    </row>
    <row r="429" spans="2:32" x14ac:dyDescent="0.3">
      <c r="B429" s="48"/>
      <c r="C429" s="48"/>
      <c r="D429" s="58" t="str">
        <f t="shared" si="62"/>
        <v/>
      </c>
      <c r="E429" s="56"/>
      <c r="F429" s="54"/>
      <c r="G429" s="51" t="str">
        <f t="shared" si="63"/>
        <v/>
      </c>
      <c r="H429" s="62" t="str">
        <f t="shared" si="64"/>
        <v/>
      </c>
      <c r="I429" s="52" t="s">
        <v>2</v>
      </c>
      <c r="J429" s="63" t="str">
        <f t="shared" si="65"/>
        <v/>
      </c>
      <c r="K429" s="64" t="str">
        <f t="shared" si="66"/>
        <v/>
      </c>
      <c r="L429" s="64" t="str">
        <f t="shared" si="67"/>
        <v/>
      </c>
      <c r="O429" s="66" t="str">
        <f t="shared" si="68"/>
        <v/>
      </c>
      <c r="P429" s="104" t="str">
        <f t="shared" si="69"/>
        <v/>
      </c>
      <c r="Q429" s="104" t="str">
        <f t="shared" si="70"/>
        <v/>
      </c>
      <c r="R429" s="104" t="str">
        <f t="shared" si="71"/>
        <v/>
      </c>
      <c r="S429" s="43"/>
      <c r="Z429" s="88"/>
      <c r="AA429" s="88"/>
      <c r="AB429" s="89"/>
      <c r="AC429" s="89"/>
      <c r="AD429" s="90"/>
      <c r="AE429" s="89"/>
      <c r="AF429" s="90"/>
    </row>
    <row r="430" spans="2:32" x14ac:dyDescent="0.3">
      <c r="B430" s="48"/>
      <c r="C430" s="48"/>
      <c r="D430" s="58" t="str">
        <f t="shared" si="62"/>
        <v/>
      </c>
      <c r="E430" s="56"/>
      <c r="F430" s="54"/>
      <c r="G430" s="51" t="str">
        <f t="shared" si="63"/>
        <v/>
      </c>
      <c r="H430" s="62" t="str">
        <f t="shared" si="64"/>
        <v/>
      </c>
      <c r="I430" s="52" t="s">
        <v>2</v>
      </c>
      <c r="J430" s="63" t="str">
        <f t="shared" si="65"/>
        <v/>
      </c>
      <c r="K430" s="64" t="str">
        <f t="shared" si="66"/>
        <v/>
      </c>
      <c r="L430" s="64" t="str">
        <f t="shared" si="67"/>
        <v/>
      </c>
      <c r="O430" s="66" t="str">
        <f t="shared" si="68"/>
        <v/>
      </c>
      <c r="P430" s="104" t="str">
        <f t="shared" si="69"/>
        <v/>
      </c>
      <c r="Q430" s="104" t="str">
        <f t="shared" si="70"/>
        <v/>
      </c>
      <c r="R430" s="104" t="str">
        <f t="shared" si="71"/>
        <v/>
      </c>
      <c r="S430" s="43"/>
      <c r="Z430" s="88"/>
      <c r="AA430" s="88"/>
      <c r="AB430" s="89"/>
      <c r="AC430" s="89"/>
      <c r="AD430" s="90"/>
      <c r="AE430" s="89"/>
      <c r="AF430" s="90"/>
    </row>
    <row r="431" spans="2:32" x14ac:dyDescent="0.3">
      <c r="B431" s="48"/>
      <c r="C431" s="48"/>
      <c r="D431" s="58" t="str">
        <f t="shared" si="62"/>
        <v/>
      </c>
      <c r="E431" s="56"/>
      <c r="F431" s="54"/>
      <c r="G431" s="51" t="str">
        <f t="shared" si="63"/>
        <v/>
      </c>
      <c r="H431" s="62" t="str">
        <f t="shared" si="64"/>
        <v/>
      </c>
      <c r="I431" s="52" t="s">
        <v>2</v>
      </c>
      <c r="J431" s="63" t="str">
        <f t="shared" si="65"/>
        <v/>
      </c>
      <c r="K431" s="64" t="str">
        <f t="shared" si="66"/>
        <v/>
      </c>
      <c r="L431" s="64" t="str">
        <f t="shared" si="67"/>
        <v/>
      </c>
      <c r="O431" s="66" t="str">
        <f t="shared" si="68"/>
        <v/>
      </c>
      <c r="P431" s="104" t="str">
        <f t="shared" si="69"/>
        <v/>
      </c>
      <c r="Q431" s="104" t="str">
        <f t="shared" si="70"/>
        <v/>
      </c>
      <c r="R431" s="104" t="str">
        <f t="shared" si="71"/>
        <v/>
      </c>
      <c r="S431" s="43"/>
      <c r="Z431" s="88"/>
      <c r="AA431" s="88"/>
      <c r="AB431" s="89"/>
      <c r="AC431" s="89"/>
      <c r="AD431" s="90"/>
      <c r="AE431" s="89"/>
      <c r="AF431" s="90"/>
    </row>
    <row r="432" spans="2:32" x14ac:dyDescent="0.3">
      <c r="B432" s="48"/>
      <c r="C432" s="48"/>
      <c r="D432" s="58" t="str">
        <f t="shared" si="62"/>
        <v/>
      </c>
      <c r="E432" s="56"/>
      <c r="F432" s="54"/>
      <c r="G432" s="51" t="str">
        <f t="shared" si="63"/>
        <v/>
      </c>
      <c r="H432" s="62" t="str">
        <f t="shared" si="64"/>
        <v/>
      </c>
      <c r="I432" s="52" t="s">
        <v>2</v>
      </c>
      <c r="J432" s="63" t="str">
        <f t="shared" si="65"/>
        <v/>
      </c>
      <c r="K432" s="64" t="str">
        <f t="shared" si="66"/>
        <v/>
      </c>
      <c r="L432" s="64" t="str">
        <f t="shared" si="67"/>
        <v/>
      </c>
      <c r="O432" s="66" t="str">
        <f t="shared" si="68"/>
        <v/>
      </c>
      <c r="P432" s="104" t="str">
        <f t="shared" si="69"/>
        <v/>
      </c>
      <c r="Q432" s="104" t="str">
        <f t="shared" si="70"/>
        <v/>
      </c>
      <c r="R432" s="104" t="str">
        <f t="shared" si="71"/>
        <v/>
      </c>
      <c r="S432" s="43"/>
      <c r="Z432" s="88"/>
      <c r="AA432" s="88"/>
      <c r="AB432" s="89"/>
      <c r="AC432" s="89"/>
      <c r="AD432" s="90"/>
      <c r="AE432" s="89"/>
      <c r="AF432" s="90"/>
    </row>
    <row r="433" spans="2:32" x14ac:dyDescent="0.3">
      <c r="B433" s="48"/>
      <c r="C433" s="48"/>
      <c r="D433" s="58" t="str">
        <f t="shared" si="62"/>
        <v/>
      </c>
      <c r="E433" s="56"/>
      <c r="F433" s="54"/>
      <c r="G433" s="51" t="str">
        <f t="shared" si="63"/>
        <v/>
      </c>
      <c r="H433" s="62" t="str">
        <f t="shared" si="64"/>
        <v/>
      </c>
      <c r="I433" s="52" t="s">
        <v>2</v>
      </c>
      <c r="J433" s="63" t="str">
        <f t="shared" si="65"/>
        <v/>
      </c>
      <c r="K433" s="64" t="str">
        <f t="shared" si="66"/>
        <v/>
      </c>
      <c r="L433" s="64" t="str">
        <f t="shared" si="67"/>
        <v/>
      </c>
      <c r="O433" s="66" t="str">
        <f t="shared" si="68"/>
        <v/>
      </c>
      <c r="P433" s="104" t="str">
        <f t="shared" si="69"/>
        <v/>
      </c>
      <c r="Q433" s="104" t="str">
        <f t="shared" si="70"/>
        <v/>
      </c>
      <c r="R433" s="104" t="str">
        <f t="shared" si="71"/>
        <v/>
      </c>
      <c r="S433" s="43"/>
      <c r="Z433" s="88"/>
      <c r="AA433" s="88"/>
      <c r="AB433" s="89"/>
      <c r="AC433" s="89"/>
      <c r="AD433" s="90"/>
      <c r="AE433" s="89"/>
      <c r="AF433" s="90"/>
    </row>
    <row r="434" spans="2:32" x14ac:dyDescent="0.3">
      <c r="B434" s="48"/>
      <c r="C434" s="48"/>
      <c r="D434" s="58" t="str">
        <f t="shared" si="62"/>
        <v/>
      </c>
      <c r="E434" s="56"/>
      <c r="F434" s="54"/>
      <c r="G434" s="51" t="str">
        <f t="shared" si="63"/>
        <v/>
      </c>
      <c r="H434" s="62" t="str">
        <f t="shared" si="64"/>
        <v/>
      </c>
      <c r="I434" s="52" t="s">
        <v>2</v>
      </c>
      <c r="J434" s="63" t="str">
        <f t="shared" si="65"/>
        <v/>
      </c>
      <c r="K434" s="64" t="str">
        <f t="shared" si="66"/>
        <v/>
      </c>
      <c r="L434" s="64" t="str">
        <f t="shared" si="67"/>
        <v/>
      </c>
      <c r="O434" s="66" t="str">
        <f t="shared" si="68"/>
        <v/>
      </c>
      <c r="P434" s="104" t="str">
        <f t="shared" si="69"/>
        <v/>
      </c>
      <c r="Q434" s="104" t="str">
        <f t="shared" si="70"/>
        <v/>
      </c>
      <c r="R434" s="104" t="str">
        <f t="shared" si="71"/>
        <v/>
      </c>
      <c r="S434" s="43"/>
      <c r="Z434" s="88"/>
      <c r="AA434" s="88"/>
      <c r="AB434" s="89"/>
      <c r="AC434" s="89"/>
      <c r="AD434" s="90"/>
      <c r="AE434" s="89"/>
      <c r="AF434" s="90"/>
    </row>
    <row r="435" spans="2:32" x14ac:dyDescent="0.3">
      <c r="B435" s="48"/>
      <c r="C435" s="48"/>
      <c r="D435" s="58" t="str">
        <f t="shared" si="62"/>
        <v/>
      </c>
      <c r="E435" s="56"/>
      <c r="F435" s="54"/>
      <c r="G435" s="51" t="str">
        <f t="shared" si="63"/>
        <v/>
      </c>
      <c r="H435" s="62" t="str">
        <f t="shared" si="64"/>
        <v/>
      </c>
      <c r="I435" s="52" t="s">
        <v>2</v>
      </c>
      <c r="J435" s="63" t="str">
        <f t="shared" si="65"/>
        <v/>
      </c>
      <c r="K435" s="64" t="str">
        <f t="shared" si="66"/>
        <v/>
      </c>
      <c r="L435" s="64" t="str">
        <f t="shared" si="67"/>
        <v/>
      </c>
      <c r="O435" s="66" t="str">
        <f t="shared" si="68"/>
        <v/>
      </c>
      <c r="P435" s="104" t="str">
        <f t="shared" si="69"/>
        <v/>
      </c>
      <c r="Q435" s="104" t="str">
        <f t="shared" si="70"/>
        <v/>
      </c>
      <c r="R435" s="104" t="str">
        <f t="shared" si="71"/>
        <v/>
      </c>
      <c r="S435" s="43"/>
      <c r="Z435" s="88"/>
      <c r="AA435" s="88"/>
      <c r="AB435" s="89"/>
      <c r="AC435" s="89"/>
      <c r="AD435" s="90"/>
      <c r="AE435" s="89"/>
      <c r="AF435" s="90"/>
    </row>
    <row r="436" spans="2:32" x14ac:dyDescent="0.3">
      <c r="B436" s="48"/>
      <c r="C436" s="48"/>
      <c r="D436" s="58" t="str">
        <f t="shared" si="62"/>
        <v/>
      </c>
      <c r="E436" s="56"/>
      <c r="F436" s="54"/>
      <c r="G436" s="51" t="str">
        <f t="shared" si="63"/>
        <v/>
      </c>
      <c r="H436" s="62" t="str">
        <f t="shared" si="64"/>
        <v/>
      </c>
      <c r="I436" s="52" t="s">
        <v>2</v>
      </c>
      <c r="J436" s="63" t="str">
        <f t="shared" si="65"/>
        <v/>
      </c>
      <c r="K436" s="64" t="str">
        <f t="shared" si="66"/>
        <v/>
      </c>
      <c r="L436" s="64" t="str">
        <f t="shared" si="67"/>
        <v/>
      </c>
      <c r="O436" s="66" t="str">
        <f t="shared" si="68"/>
        <v/>
      </c>
      <c r="P436" s="104" t="str">
        <f t="shared" si="69"/>
        <v/>
      </c>
      <c r="Q436" s="104" t="str">
        <f t="shared" si="70"/>
        <v/>
      </c>
      <c r="R436" s="104" t="str">
        <f t="shared" si="71"/>
        <v/>
      </c>
      <c r="S436" s="43"/>
      <c r="Z436" s="88"/>
      <c r="AA436" s="88"/>
      <c r="AB436" s="89"/>
      <c r="AC436" s="89"/>
      <c r="AD436" s="90"/>
      <c r="AE436" s="89"/>
      <c r="AF436" s="90"/>
    </row>
    <row r="437" spans="2:32" x14ac:dyDescent="0.3">
      <c r="B437" s="48"/>
      <c r="C437" s="48"/>
      <c r="D437" s="58" t="str">
        <f t="shared" si="62"/>
        <v/>
      </c>
      <c r="E437" s="56"/>
      <c r="F437" s="54"/>
      <c r="G437" s="51" t="str">
        <f t="shared" si="63"/>
        <v/>
      </c>
      <c r="H437" s="62" t="str">
        <f t="shared" si="64"/>
        <v/>
      </c>
      <c r="I437" s="52" t="s">
        <v>2</v>
      </c>
      <c r="J437" s="63" t="str">
        <f t="shared" si="65"/>
        <v/>
      </c>
      <c r="K437" s="64" t="str">
        <f t="shared" si="66"/>
        <v/>
      </c>
      <c r="L437" s="64" t="str">
        <f t="shared" si="67"/>
        <v/>
      </c>
      <c r="O437" s="66" t="str">
        <f t="shared" si="68"/>
        <v/>
      </c>
      <c r="P437" s="104" t="str">
        <f t="shared" si="69"/>
        <v/>
      </c>
      <c r="Q437" s="104" t="str">
        <f t="shared" si="70"/>
        <v/>
      </c>
      <c r="R437" s="104" t="str">
        <f t="shared" si="71"/>
        <v/>
      </c>
      <c r="S437" s="43"/>
      <c r="Z437" s="88"/>
      <c r="AA437" s="88"/>
      <c r="AB437" s="89"/>
      <c r="AC437" s="89"/>
      <c r="AD437" s="90"/>
      <c r="AE437" s="89"/>
      <c r="AF437" s="90"/>
    </row>
    <row r="438" spans="2:32" x14ac:dyDescent="0.3">
      <c r="B438" s="48"/>
      <c r="C438" s="48"/>
      <c r="D438" s="58" t="str">
        <f t="shared" si="62"/>
        <v/>
      </c>
      <c r="E438" s="56"/>
      <c r="F438" s="54"/>
      <c r="G438" s="51" t="str">
        <f t="shared" si="63"/>
        <v/>
      </c>
      <c r="H438" s="62" t="str">
        <f t="shared" si="64"/>
        <v/>
      </c>
      <c r="I438" s="52" t="s">
        <v>2</v>
      </c>
      <c r="J438" s="63" t="str">
        <f t="shared" si="65"/>
        <v/>
      </c>
      <c r="K438" s="64" t="str">
        <f t="shared" si="66"/>
        <v/>
      </c>
      <c r="L438" s="64" t="str">
        <f t="shared" si="67"/>
        <v/>
      </c>
      <c r="O438" s="66" t="str">
        <f t="shared" si="68"/>
        <v/>
      </c>
      <c r="P438" s="104" t="str">
        <f t="shared" si="69"/>
        <v/>
      </c>
      <c r="Q438" s="104" t="str">
        <f t="shared" si="70"/>
        <v/>
      </c>
      <c r="R438" s="104" t="str">
        <f t="shared" si="71"/>
        <v/>
      </c>
      <c r="S438" s="43"/>
      <c r="Z438" s="88"/>
      <c r="AA438" s="88"/>
      <c r="AB438" s="89"/>
      <c r="AC438" s="89"/>
      <c r="AD438" s="90"/>
      <c r="AE438" s="89"/>
      <c r="AF438" s="90"/>
    </row>
    <row r="439" spans="2:32" x14ac:dyDescent="0.3">
      <c r="B439" s="48"/>
      <c r="C439" s="48"/>
      <c r="D439" s="58" t="str">
        <f t="shared" si="62"/>
        <v/>
      </c>
      <c r="E439" s="56"/>
      <c r="F439" s="54"/>
      <c r="G439" s="51" t="str">
        <f t="shared" si="63"/>
        <v/>
      </c>
      <c r="H439" s="62" t="str">
        <f t="shared" si="64"/>
        <v/>
      </c>
      <c r="I439" s="52" t="s">
        <v>2</v>
      </c>
      <c r="J439" s="63" t="str">
        <f t="shared" si="65"/>
        <v/>
      </c>
      <c r="K439" s="64" t="str">
        <f t="shared" si="66"/>
        <v/>
      </c>
      <c r="L439" s="64" t="str">
        <f t="shared" si="67"/>
        <v/>
      </c>
      <c r="O439" s="66" t="str">
        <f t="shared" si="68"/>
        <v/>
      </c>
      <c r="P439" s="104" t="str">
        <f t="shared" si="69"/>
        <v/>
      </c>
      <c r="Q439" s="104" t="str">
        <f t="shared" si="70"/>
        <v/>
      </c>
      <c r="R439" s="104" t="str">
        <f t="shared" si="71"/>
        <v/>
      </c>
      <c r="S439" s="43"/>
      <c r="Z439" s="88"/>
      <c r="AA439" s="88"/>
      <c r="AB439" s="89"/>
      <c r="AC439" s="89"/>
      <c r="AD439" s="91"/>
      <c r="AE439" s="89"/>
      <c r="AF439" s="91"/>
    </row>
    <row r="440" spans="2:32" x14ac:dyDescent="0.3">
      <c r="B440" s="48"/>
      <c r="C440" s="48"/>
      <c r="D440" s="58" t="str">
        <f t="shared" si="62"/>
        <v/>
      </c>
      <c r="E440" s="56"/>
      <c r="F440" s="54"/>
      <c r="G440" s="51" t="str">
        <f t="shared" si="63"/>
        <v/>
      </c>
      <c r="H440" s="62" t="str">
        <f t="shared" si="64"/>
        <v/>
      </c>
      <c r="I440" s="52" t="s">
        <v>2</v>
      </c>
      <c r="J440" s="63" t="str">
        <f t="shared" si="65"/>
        <v/>
      </c>
      <c r="K440" s="64" t="str">
        <f t="shared" si="66"/>
        <v/>
      </c>
      <c r="L440" s="64" t="str">
        <f t="shared" si="67"/>
        <v/>
      </c>
      <c r="O440" s="66" t="str">
        <f t="shared" si="68"/>
        <v/>
      </c>
      <c r="P440" s="104" t="str">
        <f t="shared" si="69"/>
        <v/>
      </c>
      <c r="Q440" s="104" t="str">
        <f t="shared" si="70"/>
        <v/>
      </c>
      <c r="R440" s="104" t="str">
        <f t="shared" si="71"/>
        <v/>
      </c>
      <c r="S440" s="43"/>
      <c r="Z440" s="88"/>
      <c r="AA440" s="88"/>
      <c r="AB440" s="89"/>
      <c r="AC440" s="89"/>
      <c r="AD440" s="90"/>
      <c r="AE440" s="89"/>
      <c r="AF440" s="90"/>
    </row>
    <row r="441" spans="2:32" x14ac:dyDescent="0.3">
      <c r="B441" s="48"/>
      <c r="C441" s="48"/>
      <c r="D441" s="58" t="str">
        <f t="shared" si="62"/>
        <v/>
      </c>
      <c r="E441" s="56"/>
      <c r="F441" s="54"/>
      <c r="G441" s="51" t="str">
        <f t="shared" si="63"/>
        <v/>
      </c>
      <c r="H441" s="62" t="str">
        <f t="shared" si="64"/>
        <v/>
      </c>
      <c r="I441" s="52" t="s">
        <v>2</v>
      </c>
      <c r="J441" s="63" t="str">
        <f t="shared" si="65"/>
        <v/>
      </c>
      <c r="K441" s="64" t="str">
        <f t="shared" si="66"/>
        <v/>
      </c>
      <c r="L441" s="64" t="str">
        <f t="shared" si="67"/>
        <v/>
      </c>
      <c r="O441" s="66" t="str">
        <f t="shared" si="68"/>
        <v/>
      </c>
      <c r="P441" s="104" t="str">
        <f t="shared" si="69"/>
        <v/>
      </c>
      <c r="Q441" s="104" t="str">
        <f t="shared" si="70"/>
        <v/>
      </c>
      <c r="R441" s="104" t="str">
        <f t="shared" si="71"/>
        <v/>
      </c>
      <c r="S441" s="43"/>
      <c r="Z441" s="88"/>
      <c r="AA441" s="88"/>
      <c r="AB441" s="89"/>
      <c r="AC441" s="89"/>
      <c r="AD441" s="90"/>
      <c r="AE441" s="89"/>
      <c r="AF441" s="90"/>
    </row>
    <row r="442" spans="2:32" x14ac:dyDescent="0.3">
      <c r="B442" s="48"/>
      <c r="C442" s="48"/>
      <c r="D442" s="58" t="str">
        <f t="shared" si="62"/>
        <v/>
      </c>
      <c r="E442" s="56"/>
      <c r="F442" s="54"/>
      <c r="G442" s="51" t="str">
        <f t="shared" si="63"/>
        <v/>
      </c>
      <c r="H442" s="62" t="str">
        <f t="shared" si="64"/>
        <v/>
      </c>
      <c r="I442" s="52" t="s">
        <v>2</v>
      </c>
      <c r="J442" s="63" t="str">
        <f t="shared" si="65"/>
        <v/>
      </c>
      <c r="K442" s="64" t="str">
        <f t="shared" si="66"/>
        <v/>
      </c>
      <c r="L442" s="64" t="str">
        <f t="shared" si="67"/>
        <v/>
      </c>
      <c r="O442" s="66" t="str">
        <f t="shared" si="68"/>
        <v/>
      </c>
      <c r="P442" s="104" t="str">
        <f t="shared" si="69"/>
        <v/>
      </c>
      <c r="Q442" s="104" t="str">
        <f t="shared" si="70"/>
        <v/>
      </c>
      <c r="R442" s="104" t="str">
        <f t="shared" si="71"/>
        <v/>
      </c>
      <c r="S442" s="43"/>
      <c r="Z442" s="88"/>
      <c r="AA442" s="88"/>
      <c r="AB442" s="89"/>
      <c r="AC442" s="89"/>
      <c r="AD442" s="90"/>
      <c r="AE442" s="89"/>
      <c r="AF442" s="90"/>
    </row>
    <row r="443" spans="2:32" x14ac:dyDescent="0.3">
      <c r="B443" s="48"/>
      <c r="C443" s="48"/>
      <c r="D443" s="58" t="str">
        <f t="shared" si="62"/>
        <v/>
      </c>
      <c r="E443" s="56"/>
      <c r="F443" s="54"/>
      <c r="G443" s="51" t="str">
        <f t="shared" si="63"/>
        <v/>
      </c>
      <c r="H443" s="62" t="str">
        <f t="shared" si="64"/>
        <v/>
      </c>
      <c r="I443" s="52" t="s">
        <v>2</v>
      </c>
      <c r="J443" s="63" t="str">
        <f t="shared" si="65"/>
        <v/>
      </c>
      <c r="K443" s="64" t="str">
        <f t="shared" si="66"/>
        <v/>
      </c>
      <c r="L443" s="64" t="str">
        <f t="shared" si="67"/>
        <v/>
      </c>
      <c r="O443" s="66" t="str">
        <f t="shared" si="68"/>
        <v/>
      </c>
      <c r="P443" s="104" t="str">
        <f t="shared" si="69"/>
        <v/>
      </c>
      <c r="Q443" s="104" t="str">
        <f t="shared" si="70"/>
        <v/>
      </c>
      <c r="R443" s="104" t="str">
        <f t="shared" si="71"/>
        <v/>
      </c>
      <c r="S443" s="43"/>
      <c r="Z443" s="88"/>
      <c r="AA443" s="88"/>
      <c r="AB443" s="89"/>
      <c r="AC443" s="89"/>
      <c r="AD443" s="91"/>
      <c r="AE443" s="89"/>
      <c r="AF443" s="91"/>
    </row>
    <row r="444" spans="2:32" x14ac:dyDescent="0.3">
      <c r="B444" s="48"/>
      <c r="C444" s="48"/>
      <c r="D444" s="58" t="str">
        <f t="shared" si="62"/>
        <v/>
      </c>
      <c r="E444" s="56"/>
      <c r="F444" s="54"/>
      <c r="G444" s="51" t="str">
        <f t="shared" si="63"/>
        <v/>
      </c>
      <c r="H444" s="62" t="str">
        <f t="shared" si="64"/>
        <v/>
      </c>
      <c r="I444" s="52" t="s">
        <v>2</v>
      </c>
      <c r="J444" s="63" t="str">
        <f t="shared" si="65"/>
        <v/>
      </c>
      <c r="K444" s="64" t="str">
        <f t="shared" si="66"/>
        <v/>
      </c>
      <c r="L444" s="64" t="str">
        <f t="shared" si="67"/>
        <v/>
      </c>
      <c r="O444" s="66" t="str">
        <f t="shared" si="68"/>
        <v/>
      </c>
      <c r="P444" s="104" t="str">
        <f t="shared" si="69"/>
        <v/>
      </c>
      <c r="Q444" s="104" t="str">
        <f t="shared" si="70"/>
        <v/>
      </c>
      <c r="R444" s="104" t="str">
        <f t="shared" si="71"/>
        <v/>
      </c>
      <c r="S444" s="43"/>
      <c r="Z444" s="88"/>
      <c r="AA444" s="88"/>
      <c r="AB444" s="89"/>
      <c r="AC444" s="89"/>
      <c r="AD444" s="90"/>
      <c r="AE444" s="89"/>
      <c r="AF444" s="90"/>
    </row>
    <row r="445" spans="2:32" x14ac:dyDescent="0.3">
      <c r="B445" s="48"/>
      <c r="C445" s="48"/>
      <c r="D445" s="58" t="str">
        <f t="shared" si="62"/>
        <v/>
      </c>
      <c r="E445" s="56"/>
      <c r="F445" s="54"/>
      <c r="G445" s="51" t="str">
        <f t="shared" si="63"/>
        <v/>
      </c>
      <c r="H445" s="62" t="str">
        <f t="shared" si="64"/>
        <v/>
      </c>
      <c r="I445" s="52" t="s">
        <v>2</v>
      </c>
      <c r="J445" s="63" t="str">
        <f t="shared" si="65"/>
        <v/>
      </c>
      <c r="K445" s="64" t="str">
        <f t="shared" si="66"/>
        <v/>
      </c>
      <c r="L445" s="64" t="str">
        <f t="shared" si="67"/>
        <v/>
      </c>
      <c r="O445" s="66" t="str">
        <f t="shared" si="68"/>
        <v/>
      </c>
      <c r="P445" s="104" t="str">
        <f t="shared" si="69"/>
        <v/>
      </c>
      <c r="Q445" s="104" t="str">
        <f t="shared" si="70"/>
        <v/>
      </c>
      <c r="R445" s="104" t="str">
        <f t="shared" si="71"/>
        <v/>
      </c>
      <c r="S445" s="43"/>
      <c r="Z445" s="88"/>
      <c r="AA445" s="88"/>
      <c r="AB445" s="89"/>
      <c r="AC445" s="89"/>
      <c r="AD445" s="90"/>
      <c r="AE445" s="89"/>
      <c r="AF445" s="90"/>
    </row>
    <row r="446" spans="2:32" x14ac:dyDescent="0.3">
      <c r="B446" s="48"/>
      <c r="C446" s="48"/>
      <c r="D446" s="58" t="str">
        <f t="shared" si="62"/>
        <v/>
      </c>
      <c r="E446" s="56"/>
      <c r="F446" s="54"/>
      <c r="G446" s="51" t="str">
        <f t="shared" si="63"/>
        <v/>
      </c>
      <c r="H446" s="62" t="str">
        <f t="shared" si="64"/>
        <v/>
      </c>
      <c r="I446" s="52" t="s">
        <v>2</v>
      </c>
      <c r="J446" s="63" t="str">
        <f t="shared" si="65"/>
        <v/>
      </c>
      <c r="K446" s="64" t="str">
        <f t="shared" si="66"/>
        <v/>
      </c>
      <c r="L446" s="64" t="str">
        <f t="shared" si="67"/>
        <v/>
      </c>
      <c r="O446" s="66" t="str">
        <f t="shared" si="68"/>
        <v/>
      </c>
      <c r="P446" s="104" t="str">
        <f t="shared" si="69"/>
        <v/>
      </c>
      <c r="Q446" s="104" t="str">
        <f t="shared" si="70"/>
        <v/>
      </c>
      <c r="R446" s="104" t="str">
        <f t="shared" si="71"/>
        <v/>
      </c>
      <c r="S446" s="43"/>
      <c r="Z446" s="88"/>
      <c r="AA446" s="88"/>
      <c r="AB446" s="89"/>
      <c r="AC446" s="89"/>
      <c r="AD446" s="90"/>
      <c r="AE446" s="89"/>
      <c r="AF446" s="90"/>
    </row>
    <row r="447" spans="2:32" x14ac:dyDescent="0.3">
      <c r="B447" s="48"/>
      <c r="C447" s="48"/>
      <c r="D447" s="58" t="str">
        <f t="shared" si="62"/>
        <v/>
      </c>
      <c r="E447" s="56"/>
      <c r="F447" s="54"/>
      <c r="G447" s="51" t="str">
        <f t="shared" si="63"/>
        <v/>
      </c>
      <c r="H447" s="62" t="str">
        <f t="shared" si="64"/>
        <v/>
      </c>
      <c r="I447" s="52" t="s">
        <v>2</v>
      </c>
      <c r="J447" s="63" t="str">
        <f t="shared" si="65"/>
        <v/>
      </c>
      <c r="K447" s="64" t="str">
        <f t="shared" si="66"/>
        <v/>
      </c>
      <c r="L447" s="64" t="str">
        <f t="shared" si="67"/>
        <v/>
      </c>
      <c r="O447" s="66" t="str">
        <f t="shared" si="68"/>
        <v/>
      </c>
      <c r="P447" s="104" t="str">
        <f t="shared" si="69"/>
        <v/>
      </c>
      <c r="Q447" s="104" t="str">
        <f t="shared" si="70"/>
        <v/>
      </c>
      <c r="R447" s="104" t="str">
        <f t="shared" si="71"/>
        <v/>
      </c>
      <c r="S447" s="43"/>
      <c r="Z447" s="88"/>
      <c r="AA447" s="88"/>
      <c r="AB447" s="89"/>
      <c r="AC447" s="89"/>
      <c r="AD447" s="90"/>
      <c r="AE447" s="89"/>
      <c r="AF447" s="90"/>
    </row>
    <row r="448" spans="2:32" x14ac:dyDescent="0.3">
      <c r="B448" s="48"/>
      <c r="C448" s="48"/>
      <c r="D448" s="58" t="str">
        <f t="shared" si="62"/>
        <v/>
      </c>
      <c r="E448" s="56"/>
      <c r="F448" s="54"/>
      <c r="G448" s="51" t="str">
        <f t="shared" si="63"/>
        <v/>
      </c>
      <c r="H448" s="62" t="str">
        <f t="shared" si="64"/>
        <v/>
      </c>
      <c r="I448" s="52" t="s">
        <v>2</v>
      </c>
      <c r="J448" s="63" t="str">
        <f t="shared" si="65"/>
        <v/>
      </c>
      <c r="K448" s="64" t="str">
        <f t="shared" si="66"/>
        <v/>
      </c>
      <c r="L448" s="64" t="str">
        <f t="shared" si="67"/>
        <v/>
      </c>
      <c r="O448" s="66" t="str">
        <f t="shared" si="68"/>
        <v/>
      </c>
      <c r="P448" s="104" t="str">
        <f t="shared" si="69"/>
        <v/>
      </c>
      <c r="Q448" s="104" t="str">
        <f t="shared" si="70"/>
        <v/>
      </c>
      <c r="R448" s="104" t="str">
        <f t="shared" si="71"/>
        <v/>
      </c>
      <c r="S448" s="43"/>
      <c r="Z448" s="88"/>
      <c r="AA448" s="88"/>
      <c r="AB448" s="89"/>
      <c r="AC448" s="89"/>
      <c r="AD448" s="90"/>
      <c r="AE448" s="89"/>
      <c r="AF448" s="90"/>
    </row>
    <row r="449" spans="2:32" x14ac:dyDescent="0.3">
      <c r="B449" s="48"/>
      <c r="C449" s="48"/>
      <c r="D449" s="58" t="str">
        <f t="shared" si="62"/>
        <v/>
      </c>
      <c r="E449" s="56"/>
      <c r="F449" s="54"/>
      <c r="G449" s="51" t="str">
        <f t="shared" si="63"/>
        <v/>
      </c>
      <c r="H449" s="62" t="str">
        <f t="shared" si="64"/>
        <v/>
      </c>
      <c r="I449" s="52" t="s">
        <v>2</v>
      </c>
      <c r="J449" s="63" t="str">
        <f t="shared" si="65"/>
        <v/>
      </c>
      <c r="K449" s="64" t="str">
        <f t="shared" si="66"/>
        <v/>
      </c>
      <c r="L449" s="64" t="str">
        <f t="shared" si="67"/>
        <v/>
      </c>
      <c r="O449" s="66" t="str">
        <f t="shared" si="68"/>
        <v/>
      </c>
      <c r="P449" s="104" t="str">
        <f t="shared" si="69"/>
        <v/>
      </c>
      <c r="Q449" s="104" t="str">
        <f t="shared" si="70"/>
        <v/>
      </c>
      <c r="R449" s="104" t="str">
        <f t="shared" si="71"/>
        <v/>
      </c>
      <c r="S449" s="43"/>
      <c r="Z449" s="88"/>
      <c r="AA449" s="88"/>
      <c r="AB449" s="89"/>
      <c r="AC449" s="89"/>
      <c r="AD449" s="90"/>
      <c r="AE449" s="89"/>
      <c r="AF449" s="90"/>
    </row>
    <row r="450" spans="2:32" x14ac:dyDescent="0.3">
      <c r="B450" s="48"/>
      <c r="C450" s="48"/>
      <c r="D450" s="58" t="str">
        <f t="shared" si="62"/>
        <v/>
      </c>
      <c r="E450" s="56"/>
      <c r="F450" s="54"/>
      <c r="G450" s="51" t="str">
        <f t="shared" si="63"/>
        <v/>
      </c>
      <c r="H450" s="62" t="str">
        <f t="shared" si="64"/>
        <v/>
      </c>
      <c r="I450" s="52" t="s">
        <v>2</v>
      </c>
      <c r="J450" s="63" t="str">
        <f t="shared" si="65"/>
        <v/>
      </c>
      <c r="K450" s="64" t="str">
        <f t="shared" si="66"/>
        <v/>
      </c>
      <c r="L450" s="64" t="str">
        <f t="shared" si="67"/>
        <v/>
      </c>
      <c r="O450" s="66" t="str">
        <f t="shared" si="68"/>
        <v/>
      </c>
      <c r="P450" s="104" t="str">
        <f t="shared" si="69"/>
        <v/>
      </c>
      <c r="Q450" s="104" t="str">
        <f t="shared" si="70"/>
        <v/>
      </c>
      <c r="R450" s="104" t="str">
        <f t="shared" si="71"/>
        <v/>
      </c>
      <c r="S450" s="43"/>
      <c r="Z450" s="88"/>
      <c r="AA450" s="88"/>
      <c r="AB450" s="89"/>
      <c r="AC450" s="89"/>
      <c r="AD450" s="90"/>
      <c r="AE450" s="89"/>
      <c r="AF450" s="90"/>
    </row>
    <row r="451" spans="2:32" x14ac:dyDescent="0.3">
      <c r="B451" s="48"/>
      <c r="C451" s="48"/>
      <c r="D451" s="58" t="str">
        <f t="shared" si="62"/>
        <v/>
      </c>
      <c r="E451" s="56"/>
      <c r="F451" s="54"/>
      <c r="G451" s="51" t="str">
        <f t="shared" si="63"/>
        <v/>
      </c>
      <c r="H451" s="62" t="str">
        <f t="shared" si="64"/>
        <v/>
      </c>
      <c r="I451" s="52" t="s">
        <v>2</v>
      </c>
      <c r="J451" s="63" t="str">
        <f t="shared" si="65"/>
        <v/>
      </c>
      <c r="K451" s="64" t="str">
        <f t="shared" si="66"/>
        <v/>
      </c>
      <c r="L451" s="64" t="str">
        <f t="shared" si="67"/>
        <v/>
      </c>
      <c r="O451" s="66" t="str">
        <f t="shared" si="68"/>
        <v/>
      </c>
      <c r="P451" s="104" t="str">
        <f t="shared" si="69"/>
        <v/>
      </c>
      <c r="Q451" s="104" t="str">
        <f t="shared" si="70"/>
        <v/>
      </c>
      <c r="R451" s="104" t="str">
        <f t="shared" si="71"/>
        <v/>
      </c>
      <c r="S451" s="43"/>
      <c r="Z451" s="88"/>
      <c r="AA451" s="88"/>
      <c r="AB451" s="89"/>
      <c r="AC451" s="89"/>
      <c r="AD451" s="90"/>
      <c r="AE451" s="89"/>
      <c r="AF451" s="90"/>
    </row>
    <row r="452" spans="2:32" x14ac:dyDescent="0.3">
      <c r="B452" s="48"/>
      <c r="C452" s="48"/>
      <c r="D452" s="58" t="str">
        <f t="shared" si="62"/>
        <v/>
      </c>
      <c r="E452" s="56"/>
      <c r="F452" s="54"/>
      <c r="G452" s="51" t="str">
        <f t="shared" si="63"/>
        <v/>
      </c>
      <c r="H452" s="62" t="str">
        <f t="shared" si="64"/>
        <v/>
      </c>
      <c r="I452" s="52" t="s">
        <v>2</v>
      </c>
      <c r="J452" s="63" t="str">
        <f t="shared" si="65"/>
        <v/>
      </c>
      <c r="K452" s="64" t="str">
        <f t="shared" si="66"/>
        <v/>
      </c>
      <c r="L452" s="64" t="str">
        <f t="shared" si="67"/>
        <v/>
      </c>
      <c r="O452" s="66" t="str">
        <f t="shared" si="68"/>
        <v/>
      </c>
      <c r="P452" s="104" t="str">
        <f t="shared" si="69"/>
        <v/>
      </c>
      <c r="Q452" s="104" t="str">
        <f t="shared" si="70"/>
        <v/>
      </c>
      <c r="R452" s="104" t="str">
        <f t="shared" si="71"/>
        <v/>
      </c>
      <c r="S452" s="43"/>
      <c r="Z452" s="88"/>
      <c r="AA452" s="88"/>
      <c r="AB452" s="89"/>
      <c r="AC452" s="89"/>
      <c r="AD452" s="90"/>
      <c r="AE452" s="89"/>
      <c r="AF452" s="90"/>
    </row>
    <row r="453" spans="2:32" x14ac:dyDescent="0.3">
      <c r="B453" s="48"/>
      <c r="C453" s="48"/>
      <c r="D453" s="58" t="str">
        <f t="shared" si="62"/>
        <v/>
      </c>
      <c r="E453" s="56"/>
      <c r="F453" s="54"/>
      <c r="G453" s="51" t="str">
        <f t="shared" si="63"/>
        <v/>
      </c>
      <c r="H453" s="62" t="str">
        <f t="shared" si="64"/>
        <v/>
      </c>
      <c r="I453" s="52" t="s">
        <v>2</v>
      </c>
      <c r="J453" s="63" t="str">
        <f t="shared" si="65"/>
        <v/>
      </c>
      <c r="K453" s="64" t="str">
        <f t="shared" si="66"/>
        <v/>
      </c>
      <c r="L453" s="64" t="str">
        <f t="shared" si="67"/>
        <v/>
      </c>
      <c r="O453" s="66" t="str">
        <f t="shared" si="68"/>
        <v/>
      </c>
      <c r="P453" s="104" t="str">
        <f t="shared" si="69"/>
        <v/>
      </c>
      <c r="Q453" s="104" t="str">
        <f t="shared" si="70"/>
        <v/>
      </c>
      <c r="R453" s="104" t="str">
        <f t="shared" si="71"/>
        <v/>
      </c>
      <c r="S453" s="43"/>
      <c r="Z453" s="88"/>
      <c r="AA453" s="88"/>
      <c r="AB453" s="89"/>
      <c r="AC453" s="89"/>
      <c r="AD453" s="90"/>
      <c r="AE453" s="89"/>
      <c r="AF453" s="90"/>
    </row>
    <row r="454" spans="2:32" x14ac:dyDescent="0.3">
      <c r="B454" s="48"/>
      <c r="C454" s="48"/>
      <c r="D454" s="58" t="str">
        <f t="shared" si="62"/>
        <v/>
      </c>
      <c r="E454" s="56"/>
      <c r="F454" s="54"/>
      <c r="G454" s="51" t="str">
        <f t="shared" si="63"/>
        <v/>
      </c>
      <c r="H454" s="62" t="str">
        <f t="shared" si="64"/>
        <v/>
      </c>
      <c r="I454" s="52" t="s">
        <v>2</v>
      </c>
      <c r="J454" s="63" t="str">
        <f t="shared" si="65"/>
        <v/>
      </c>
      <c r="K454" s="64" t="str">
        <f t="shared" si="66"/>
        <v/>
      </c>
      <c r="L454" s="64" t="str">
        <f t="shared" si="67"/>
        <v/>
      </c>
      <c r="O454" s="66" t="str">
        <f t="shared" si="68"/>
        <v/>
      </c>
      <c r="P454" s="104" t="str">
        <f t="shared" si="69"/>
        <v/>
      </c>
      <c r="Q454" s="104" t="str">
        <f t="shared" si="70"/>
        <v/>
      </c>
      <c r="R454" s="104" t="str">
        <f t="shared" si="71"/>
        <v/>
      </c>
      <c r="S454" s="43"/>
      <c r="Z454" s="88"/>
      <c r="AA454" s="88"/>
      <c r="AB454" s="89"/>
      <c r="AC454" s="89"/>
      <c r="AD454" s="90"/>
      <c r="AE454" s="89"/>
      <c r="AF454" s="90"/>
    </row>
    <row r="455" spans="2:32" x14ac:dyDescent="0.3">
      <c r="B455" s="48"/>
      <c r="C455" s="48"/>
      <c r="D455" s="58" t="str">
        <f t="shared" si="62"/>
        <v/>
      </c>
      <c r="E455" s="56"/>
      <c r="F455" s="54"/>
      <c r="G455" s="51" t="str">
        <f t="shared" si="63"/>
        <v/>
      </c>
      <c r="H455" s="62" t="str">
        <f t="shared" si="64"/>
        <v/>
      </c>
      <c r="I455" s="52" t="s">
        <v>2</v>
      </c>
      <c r="J455" s="63" t="str">
        <f t="shared" si="65"/>
        <v/>
      </c>
      <c r="K455" s="64" t="str">
        <f t="shared" si="66"/>
        <v/>
      </c>
      <c r="L455" s="64" t="str">
        <f t="shared" si="67"/>
        <v/>
      </c>
      <c r="O455" s="66" t="str">
        <f t="shared" si="68"/>
        <v/>
      </c>
      <c r="P455" s="104" t="str">
        <f t="shared" si="69"/>
        <v/>
      </c>
      <c r="Q455" s="104" t="str">
        <f t="shared" si="70"/>
        <v/>
      </c>
      <c r="R455" s="104" t="str">
        <f t="shared" si="71"/>
        <v/>
      </c>
      <c r="S455" s="43"/>
      <c r="Z455" s="88"/>
      <c r="AA455" s="88"/>
      <c r="AB455" s="89"/>
      <c r="AC455" s="89"/>
      <c r="AD455" s="90"/>
      <c r="AE455" s="89"/>
      <c r="AF455" s="90"/>
    </row>
    <row r="456" spans="2:32" x14ac:dyDescent="0.3">
      <c r="B456" s="48"/>
      <c r="C456" s="48"/>
      <c r="D456" s="58" t="str">
        <f t="shared" si="62"/>
        <v/>
      </c>
      <c r="E456" s="56"/>
      <c r="F456" s="54"/>
      <c r="G456" s="51" t="str">
        <f t="shared" si="63"/>
        <v/>
      </c>
      <c r="H456" s="62" t="str">
        <f t="shared" si="64"/>
        <v/>
      </c>
      <c r="I456" s="52" t="s">
        <v>2</v>
      </c>
      <c r="J456" s="63" t="str">
        <f t="shared" si="65"/>
        <v/>
      </c>
      <c r="K456" s="64" t="str">
        <f t="shared" si="66"/>
        <v/>
      </c>
      <c r="L456" s="64" t="str">
        <f t="shared" si="67"/>
        <v/>
      </c>
      <c r="O456" s="66" t="str">
        <f t="shared" si="68"/>
        <v/>
      </c>
      <c r="P456" s="104" t="str">
        <f t="shared" si="69"/>
        <v/>
      </c>
      <c r="Q456" s="104" t="str">
        <f t="shared" si="70"/>
        <v/>
      </c>
      <c r="R456" s="104" t="str">
        <f t="shared" si="71"/>
        <v/>
      </c>
      <c r="S456" s="43"/>
      <c r="Z456" s="88"/>
      <c r="AA456" s="88"/>
      <c r="AB456" s="89"/>
      <c r="AC456" s="89"/>
      <c r="AD456" s="90"/>
      <c r="AE456" s="89"/>
      <c r="AF456" s="90"/>
    </row>
    <row r="457" spans="2:32" x14ac:dyDescent="0.3">
      <c r="B457" s="48"/>
      <c r="C457" s="48"/>
      <c r="D457" s="58" t="str">
        <f t="shared" si="62"/>
        <v/>
      </c>
      <c r="E457" s="56"/>
      <c r="F457" s="54"/>
      <c r="G457" s="51" t="str">
        <f t="shared" si="63"/>
        <v/>
      </c>
      <c r="H457" s="62" t="str">
        <f t="shared" si="64"/>
        <v/>
      </c>
      <c r="I457" s="52" t="s">
        <v>2</v>
      </c>
      <c r="J457" s="63" t="str">
        <f t="shared" si="65"/>
        <v/>
      </c>
      <c r="K457" s="64" t="str">
        <f t="shared" si="66"/>
        <v/>
      </c>
      <c r="L457" s="64" t="str">
        <f t="shared" si="67"/>
        <v/>
      </c>
      <c r="O457" s="66" t="str">
        <f t="shared" si="68"/>
        <v/>
      </c>
      <c r="P457" s="104" t="str">
        <f t="shared" si="69"/>
        <v/>
      </c>
      <c r="Q457" s="104" t="str">
        <f t="shared" si="70"/>
        <v/>
      </c>
      <c r="R457" s="104" t="str">
        <f t="shared" si="71"/>
        <v/>
      </c>
      <c r="S457" s="43"/>
      <c r="Z457" s="88"/>
      <c r="AA457" s="88"/>
      <c r="AB457" s="89"/>
      <c r="AC457" s="89"/>
      <c r="AD457" s="90"/>
      <c r="AE457" s="89"/>
      <c r="AF457" s="90"/>
    </row>
    <row r="458" spans="2:32" x14ac:dyDescent="0.3">
      <c r="B458" s="48"/>
      <c r="C458" s="48"/>
      <c r="D458" s="58" t="str">
        <f t="shared" si="62"/>
        <v/>
      </c>
      <c r="E458" s="56"/>
      <c r="F458" s="54"/>
      <c r="G458" s="51" t="str">
        <f t="shared" si="63"/>
        <v/>
      </c>
      <c r="H458" s="62" t="str">
        <f t="shared" si="64"/>
        <v/>
      </c>
      <c r="I458" s="52" t="s">
        <v>2</v>
      </c>
      <c r="J458" s="63" t="str">
        <f t="shared" si="65"/>
        <v/>
      </c>
      <c r="K458" s="64" t="str">
        <f t="shared" si="66"/>
        <v/>
      </c>
      <c r="L458" s="64" t="str">
        <f t="shared" si="67"/>
        <v/>
      </c>
      <c r="O458" s="66" t="str">
        <f t="shared" si="68"/>
        <v/>
      </c>
      <c r="P458" s="104" t="str">
        <f t="shared" si="69"/>
        <v/>
      </c>
      <c r="Q458" s="104" t="str">
        <f t="shared" si="70"/>
        <v/>
      </c>
      <c r="R458" s="104" t="str">
        <f t="shared" si="71"/>
        <v/>
      </c>
      <c r="S458" s="43"/>
      <c r="Z458" s="88"/>
      <c r="AA458" s="88"/>
      <c r="AB458" s="89"/>
      <c r="AC458" s="89"/>
      <c r="AD458" s="90"/>
      <c r="AE458" s="89"/>
      <c r="AF458" s="90"/>
    </row>
    <row r="459" spans="2:32" x14ac:dyDescent="0.3">
      <c r="B459" s="48"/>
      <c r="C459" s="48"/>
      <c r="D459" s="58" t="str">
        <f t="shared" si="62"/>
        <v/>
      </c>
      <c r="E459" s="56"/>
      <c r="F459" s="54"/>
      <c r="G459" s="51" t="str">
        <f t="shared" si="63"/>
        <v/>
      </c>
      <c r="H459" s="62" t="str">
        <f t="shared" si="64"/>
        <v/>
      </c>
      <c r="I459" s="52" t="s">
        <v>2</v>
      </c>
      <c r="J459" s="63" t="str">
        <f t="shared" si="65"/>
        <v/>
      </c>
      <c r="K459" s="64" t="str">
        <f t="shared" si="66"/>
        <v/>
      </c>
      <c r="L459" s="64" t="str">
        <f t="shared" si="67"/>
        <v/>
      </c>
      <c r="O459" s="66" t="str">
        <f t="shared" si="68"/>
        <v/>
      </c>
      <c r="P459" s="104" t="str">
        <f t="shared" si="69"/>
        <v/>
      </c>
      <c r="Q459" s="104" t="str">
        <f t="shared" si="70"/>
        <v/>
      </c>
      <c r="R459" s="104" t="str">
        <f t="shared" si="71"/>
        <v/>
      </c>
      <c r="S459" s="43"/>
      <c r="Z459" s="88"/>
      <c r="AA459" s="88"/>
      <c r="AB459" s="89"/>
      <c r="AC459" s="89"/>
      <c r="AD459" s="90"/>
      <c r="AE459" s="89"/>
      <c r="AF459" s="90"/>
    </row>
    <row r="460" spans="2:32" x14ac:dyDescent="0.3">
      <c r="B460" s="48"/>
      <c r="C460" s="48"/>
      <c r="D460" s="58" t="str">
        <f t="shared" ref="D460:D523" si="72">IFERROR(IF(B460="","",IF(R460="",IF(P460&lt;=Q460,P460,Q460),R460)),"")</f>
        <v/>
      </c>
      <c r="E460" s="56"/>
      <c r="F460" s="54"/>
      <c r="G460" s="51" t="str">
        <f t="shared" ref="G460:G523" si="73">IF(F460="","",IFERROR(ROUND(IF(F460&gt;1250,1250,F460),2),""))</f>
        <v/>
      </c>
      <c r="H460" s="62" t="str">
        <f t="shared" ref="H460:H523" si="74">IFERROR(ROUND(IF(G460&lt;=0,"",G460),2),"")</f>
        <v/>
      </c>
      <c r="I460" s="52" t="s">
        <v>2</v>
      </c>
      <c r="J460" s="63" t="str">
        <f t="shared" ref="J460:J523" si="75">IF(I460="","",I460-F460)</f>
        <v/>
      </c>
      <c r="K460" s="64" t="str">
        <f t="shared" ref="K460:K523" si="76">IFERROR(IF($B460&lt;&gt;"",ROUND(IF(AND($J$5&gt;=0,D460&gt;E$8),0,(H460+J460)*$J$5),2),""),0)</f>
        <v/>
      </c>
      <c r="L460" s="64" t="str">
        <f t="shared" ref="L460:L523" si="77">IFERROR(ROUND(IF(I460="","",I460+K460),2),"")</f>
        <v/>
      </c>
      <c r="O460" s="66" t="str">
        <f t="shared" ref="O460:O523" si="78">L460</f>
        <v/>
      </c>
      <c r="P460" s="104" t="str">
        <f t="shared" ref="P460:P523" si="79">IFERROR(IF($B460&lt;&gt;"",IF(MONTH(B460)&lt;7,YEAR(B460),YEAR(B460)+1)+IF(YEAR(B460)&lt;1991,0,2),""),"")</f>
        <v/>
      </c>
      <c r="Q460" s="104" t="str">
        <f t="shared" ref="Q460:Q523" si="80">IFERROR(IF($C460&lt;&gt;"",IF(MONTH(C460)&lt;7,YEAR(C460),YEAR(C460)+1)+IF(YEAR(B460)&lt;1991,0,2),""),"")</f>
        <v/>
      </c>
      <c r="R460" s="104" t="str">
        <f t="shared" ref="R460:R523" si="81">IF(P460="","",IF(MIN(P460,Q460)&lt;1986,1987,""))</f>
        <v/>
      </c>
      <c r="S460" s="43"/>
      <c r="Z460" s="88"/>
      <c r="AA460" s="88"/>
      <c r="AB460" s="89"/>
      <c r="AC460" s="89"/>
      <c r="AD460" s="90"/>
      <c r="AE460" s="89"/>
      <c r="AF460" s="90"/>
    </row>
    <row r="461" spans="2:32" x14ac:dyDescent="0.3">
      <c r="B461" s="48"/>
      <c r="C461" s="48"/>
      <c r="D461" s="58" t="str">
        <f t="shared" si="72"/>
        <v/>
      </c>
      <c r="E461" s="56"/>
      <c r="F461" s="54"/>
      <c r="G461" s="51" t="str">
        <f t="shared" si="73"/>
        <v/>
      </c>
      <c r="H461" s="62" t="str">
        <f t="shared" si="74"/>
        <v/>
      </c>
      <c r="I461" s="52" t="s">
        <v>2</v>
      </c>
      <c r="J461" s="63" t="str">
        <f t="shared" si="75"/>
        <v/>
      </c>
      <c r="K461" s="64" t="str">
        <f t="shared" si="76"/>
        <v/>
      </c>
      <c r="L461" s="64" t="str">
        <f t="shared" si="77"/>
        <v/>
      </c>
      <c r="O461" s="66" t="str">
        <f t="shared" si="78"/>
        <v/>
      </c>
      <c r="P461" s="104" t="str">
        <f t="shared" si="79"/>
        <v/>
      </c>
      <c r="Q461" s="104" t="str">
        <f t="shared" si="80"/>
        <v/>
      </c>
      <c r="R461" s="104" t="str">
        <f t="shared" si="81"/>
        <v/>
      </c>
      <c r="S461" s="43"/>
      <c r="Z461" s="88"/>
      <c r="AA461" s="88"/>
      <c r="AB461" s="89"/>
      <c r="AC461" s="89"/>
      <c r="AD461" s="90"/>
      <c r="AE461" s="89"/>
      <c r="AF461" s="90"/>
    </row>
    <row r="462" spans="2:32" x14ac:dyDescent="0.3">
      <c r="B462" s="48"/>
      <c r="C462" s="48"/>
      <c r="D462" s="58" t="str">
        <f t="shared" si="72"/>
        <v/>
      </c>
      <c r="E462" s="56"/>
      <c r="F462" s="54"/>
      <c r="G462" s="51" t="str">
        <f t="shared" si="73"/>
        <v/>
      </c>
      <c r="H462" s="62" t="str">
        <f t="shared" si="74"/>
        <v/>
      </c>
      <c r="I462" s="52" t="s">
        <v>2</v>
      </c>
      <c r="J462" s="63" t="str">
        <f t="shared" si="75"/>
        <v/>
      </c>
      <c r="K462" s="64" t="str">
        <f t="shared" si="76"/>
        <v/>
      </c>
      <c r="L462" s="64" t="str">
        <f t="shared" si="77"/>
        <v/>
      </c>
      <c r="O462" s="66" t="str">
        <f t="shared" si="78"/>
        <v/>
      </c>
      <c r="P462" s="104" t="str">
        <f t="shared" si="79"/>
        <v/>
      </c>
      <c r="Q462" s="104" t="str">
        <f t="shared" si="80"/>
        <v/>
      </c>
      <c r="R462" s="104" t="str">
        <f t="shared" si="81"/>
        <v/>
      </c>
      <c r="S462" s="43"/>
      <c r="Z462" s="88"/>
      <c r="AA462" s="88"/>
      <c r="AB462" s="89"/>
      <c r="AC462" s="89"/>
      <c r="AD462" s="90"/>
      <c r="AE462" s="89"/>
      <c r="AF462" s="90"/>
    </row>
    <row r="463" spans="2:32" x14ac:dyDescent="0.3">
      <c r="B463" s="48"/>
      <c r="C463" s="48"/>
      <c r="D463" s="58" t="str">
        <f t="shared" si="72"/>
        <v/>
      </c>
      <c r="E463" s="56"/>
      <c r="F463" s="54"/>
      <c r="G463" s="51" t="str">
        <f t="shared" si="73"/>
        <v/>
      </c>
      <c r="H463" s="62" t="str">
        <f t="shared" si="74"/>
        <v/>
      </c>
      <c r="I463" s="52" t="s">
        <v>2</v>
      </c>
      <c r="J463" s="63" t="str">
        <f t="shared" si="75"/>
        <v/>
      </c>
      <c r="K463" s="64" t="str">
        <f t="shared" si="76"/>
        <v/>
      </c>
      <c r="L463" s="64" t="str">
        <f t="shared" si="77"/>
        <v/>
      </c>
      <c r="O463" s="66" t="str">
        <f t="shared" si="78"/>
        <v/>
      </c>
      <c r="P463" s="104" t="str">
        <f t="shared" si="79"/>
        <v/>
      </c>
      <c r="Q463" s="104" t="str">
        <f t="shared" si="80"/>
        <v/>
      </c>
      <c r="R463" s="104" t="str">
        <f t="shared" si="81"/>
        <v/>
      </c>
      <c r="S463" s="43"/>
      <c r="Z463" s="88"/>
      <c r="AA463" s="88"/>
      <c r="AB463" s="89"/>
      <c r="AC463" s="89"/>
      <c r="AD463" s="90"/>
      <c r="AE463" s="89"/>
      <c r="AF463" s="90"/>
    </row>
    <row r="464" spans="2:32" x14ac:dyDescent="0.3">
      <c r="B464" s="48"/>
      <c r="C464" s="48"/>
      <c r="D464" s="58" t="str">
        <f t="shared" si="72"/>
        <v/>
      </c>
      <c r="E464" s="56"/>
      <c r="F464" s="54"/>
      <c r="G464" s="51" t="str">
        <f t="shared" si="73"/>
        <v/>
      </c>
      <c r="H464" s="62" t="str">
        <f t="shared" si="74"/>
        <v/>
      </c>
      <c r="I464" s="52" t="s">
        <v>2</v>
      </c>
      <c r="J464" s="63" t="str">
        <f t="shared" si="75"/>
        <v/>
      </c>
      <c r="K464" s="64" t="str">
        <f t="shared" si="76"/>
        <v/>
      </c>
      <c r="L464" s="64" t="str">
        <f t="shared" si="77"/>
        <v/>
      </c>
      <c r="O464" s="66" t="str">
        <f t="shared" si="78"/>
        <v/>
      </c>
      <c r="P464" s="104" t="str">
        <f t="shared" si="79"/>
        <v/>
      </c>
      <c r="Q464" s="104" t="str">
        <f t="shared" si="80"/>
        <v/>
      </c>
      <c r="R464" s="104" t="str">
        <f t="shared" si="81"/>
        <v/>
      </c>
      <c r="S464" s="43"/>
      <c r="Z464" s="88"/>
      <c r="AA464" s="88"/>
      <c r="AB464" s="89"/>
      <c r="AC464" s="89"/>
      <c r="AD464" s="90"/>
      <c r="AE464" s="89"/>
      <c r="AF464" s="90"/>
    </row>
    <row r="465" spans="2:32" x14ac:dyDescent="0.3">
      <c r="B465" s="48"/>
      <c r="C465" s="48"/>
      <c r="D465" s="58" t="str">
        <f t="shared" si="72"/>
        <v/>
      </c>
      <c r="E465" s="56"/>
      <c r="F465" s="54"/>
      <c r="G465" s="51" t="str">
        <f t="shared" si="73"/>
        <v/>
      </c>
      <c r="H465" s="62" t="str">
        <f t="shared" si="74"/>
        <v/>
      </c>
      <c r="I465" s="52" t="s">
        <v>2</v>
      </c>
      <c r="J465" s="63" t="str">
        <f t="shared" si="75"/>
        <v/>
      </c>
      <c r="K465" s="64" t="str">
        <f t="shared" si="76"/>
        <v/>
      </c>
      <c r="L465" s="64" t="str">
        <f t="shared" si="77"/>
        <v/>
      </c>
      <c r="O465" s="66" t="str">
        <f t="shared" si="78"/>
        <v/>
      </c>
      <c r="P465" s="104" t="str">
        <f t="shared" si="79"/>
        <v/>
      </c>
      <c r="Q465" s="104" t="str">
        <f t="shared" si="80"/>
        <v/>
      </c>
      <c r="R465" s="104" t="str">
        <f t="shared" si="81"/>
        <v/>
      </c>
      <c r="S465" s="43"/>
      <c r="Z465" s="88"/>
      <c r="AA465" s="88"/>
      <c r="AB465" s="89"/>
      <c r="AC465" s="89"/>
      <c r="AD465" s="90"/>
      <c r="AE465" s="89"/>
      <c r="AF465" s="90"/>
    </row>
    <row r="466" spans="2:32" x14ac:dyDescent="0.3">
      <c r="B466" s="48"/>
      <c r="C466" s="48"/>
      <c r="D466" s="58" t="str">
        <f t="shared" si="72"/>
        <v/>
      </c>
      <c r="E466" s="56"/>
      <c r="F466" s="54"/>
      <c r="G466" s="51" t="str">
        <f t="shared" si="73"/>
        <v/>
      </c>
      <c r="H466" s="62" t="str">
        <f t="shared" si="74"/>
        <v/>
      </c>
      <c r="I466" s="52" t="s">
        <v>2</v>
      </c>
      <c r="J466" s="63" t="str">
        <f t="shared" si="75"/>
        <v/>
      </c>
      <c r="K466" s="64" t="str">
        <f t="shared" si="76"/>
        <v/>
      </c>
      <c r="L466" s="64" t="str">
        <f t="shared" si="77"/>
        <v/>
      </c>
      <c r="O466" s="66" t="str">
        <f t="shared" si="78"/>
        <v/>
      </c>
      <c r="P466" s="104" t="str">
        <f t="shared" si="79"/>
        <v/>
      </c>
      <c r="Q466" s="104" t="str">
        <f t="shared" si="80"/>
        <v/>
      </c>
      <c r="R466" s="104" t="str">
        <f t="shared" si="81"/>
        <v/>
      </c>
      <c r="S466" s="43"/>
      <c r="Z466" s="88"/>
      <c r="AA466" s="88"/>
      <c r="AB466" s="89"/>
      <c r="AC466" s="89"/>
      <c r="AD466" s="90"/>
      <c r="AE466" s="89"/>
      <c r="AF466" s="90"/>
    </row>
    <row r="467" spans="2:32" x14ac:dyDescent="0.3">
      <c r="B467" s="48"/>
      <c r="C467" s="48"/>
      <c r="D467" s="58" t="str">
        <f t="shared" si="72"/>
        <v/>
      </c>
      <c r="E467" s="56"/>
      <c r="F467" s="54"/>
      <c r="G467" s="51" t="str">
        <f t="shared" si="73"/>
        <v/>
      </c>
      <c r="H467" s="62" t="str">
        <f t="shared" si="74"/>
        <v/>
      </c>
      <c r="I467" s="52" t="s">
        <v>2</v>
      </c>
      <c r="J467" s="63" t="str">
        <f t="shared" si="75"/>
        <v/>
      </c>
      <c r="K467" s="64" t="str">
        <f t="shared" si="76"/>
        <v/>
      </c>
      <c r="L467" s="64" t="str">
        <f t="shared" si="77"/>
        <v/>
      </c>
      <c r="O467" s="66" t="str">
        <f t="shared" si="78"/>
        <v/>
      </c>
      <c r="P467" s="104" t="str">
        <f t="shared" si="79"/>
        <v/>
      </c>
      <c r="Q467" s="104" t="str">
        <f t="shared" si="80"/>
        <v/>
      </c>
      <c r="R467" s="104" t="str">
        <f t="shared" si="81"/>
        <v/>
      </c>
      <c r="S467" s="43"/>
      <c r="Z467" s="88"/>
      <c r="AA467" s="88"/>
      <c r="AB467" s="89"/>
      <c r="AC467" s="89"/>
      <c r="AD467" s="90"/>
      <c r="AE467" s="89"/>
      <c r="AF467" s="90"/>
    </row>
    <row r="468" spans="2:32" x14ac:dyDescent="0.3">
      <c r="B468" s="48"/>
      <c r="C468" s="48"/>
      <c r="D468" s="58" t="str">
        <f t="shared" si="72"/>
        <v/>
      </c>
      <c r="E468" s="56"/>
      <c r="F468" s="54"/>
      <c r="G468" s="51" t="str">
        <f t="shared" si="73"/>
        <v/>
      </c>
      <c r="H468" s="62" t="str">
        <f t="shared" si="74"/>
        <v/>
      </c>
      <c r="I468" s="52" t="s">
        <v>2</v>
      </c>
      <c r="J468" s="63" t="str">
        <f t="shared" si="75"/>
        <v/>
      </c>
      <c r="K468" s="64" t="str">
        <f t="shared" si="76"/>
        <v/>
      </c>
      <c r="L468" s="64" t="str">
        <f t="shared" si="77"/>
        <v/>
      </c>
      <c r="O468" s="66" t="str">
        <f t="shared" si="78"/>
        <v/>
      </c>
      <c r="P468" s="104" t="str">
        <f t="shared" si="79"/>
        <v/>
      </c>
      <c r="Q468" s="104" t="str">
        <f t="shared" si="80"/>
        <v/>
      </c>
      <c r="R468" s="104" t="str">
        <f t="shared" si="81"/>
        <v/>
      </c>
      <c r="S468" s="43"/>
      <c r="Z468" s="88"/>
      <c r="AA468" s="88"/>
      <c r="AB468" s="89"/>
      <c r="AC468" s="89"/>
      <c r="AD468" s="90"/>
      <c r="AE468" s="89"/>
      <c r="AF468" s="90"/>
    </row>
    <row r="469" spans="2:32" x14ac:dyDescent="0.3">
      <c r="B469" s="48"/>
      <c r="C469" s="48"/>
      <c r="D469" s="58" t="str">
        <f t="shared" si="72"/>
        <v/>
      </c>
      <c r="E469" s="56"/>
      <c r="F469" s="54"/>
      <c r="G469" s="51" t="str">
        <f t="shared" si="73"/>
        <v/>
      </c>
      <c r="H469" s="62" t="str">
        <f t="shared" si="74"/>
        <v/>
      </c>
      <c r="I469" s="52" t="s">
        <v>2</v>
      </c>
      <c r="J469" s="63" t="str">
        <f t="shared" si="75"/>
        <v/>
      </c>
      <c r="K469" s="64" t="str">
        <f t="shared" si="76"/>
        <v/>
      </c>
      <c r="L469" s="64" t="str">
        <f t="shared" si="77"/>
        <v/>
      </c>
      <c r="O469" s="66" t="str">
        <f t="shared" si="78"/>
        <v/>
      </c>
      <c r="P469" s="104" t="str">
        <f t="shared" si="79"/>
        <v/>
      </c>
      <c r="Q469" s="104" t="str">
        <f t="shared" si="80"/>
        <v/>
      </c>
      <c r="R469" s="104" t="str">
        <f t="shared" si="81"/>
        <v/>
      </c>
      <c r="S469" s="43"/>
      <c r="Z469" s="88"/>
      <c r="AA469" s="88"/>
      <c r="AB469" s="89"/>
      <c r="AC469" s="89"/>
      <c r="AD469" s="90"/>
      <c r="AE469" s="89"/>
      <c r="AF469" s="90"/>
    </row>
    <row r="470" spans="2:32" x14ac:dyDescent="0.3">
      <c r="B470" s="48"/>
      <c r="C470" s="48"/>
      <c r="D470" s="58" t="str">
        <f t="shared" si="72"/>
        <v/>
      </c>
      <c r="E470" s="56"/>
      <c r="F470" s="54"/>
      <c r="G470" s="51" t="str">
        <f t="shared" si="73"/>
        <v/>
      </c>
      <c r="H470" s="62" t="str">
        <f t="shared" si="74"/>
        <v/>
      </c>
      <c r="I470" s="52" t="s">
        <v>2</v>
      </c>
      <c r="J470" s="63" t="str">
        <f t="shared" si="75"/>
        <v/>
      </c>
      <c r="K470" s="64" t="str">
        <f t="shared" si="76"/>
        <v/>
      </c>
      <c r="L470" s="64" t="str">
        <f t="shared" si="77"/>
        <v/>
      </c>
      <c r="O470" s="66" t="str">
        <f t="shared" si="78"/>
        <v/>
      </c>
      <c r="P470" s="104" t="str">
        <f t="shared" si="79"/>
        <v/>
      </c>
      <c r="Q470" s="104" t="str">
        <f t="shared" si="80"/>
        <v/>
      </c>
      <c r="R470" s="104" t="str">
        <f t="shared" si="81"/>
        <v/>
      </c>
      <c r="S470" s="43"/>
      <c r="Z470" s="88"/>
      <c r="AA470" s="88"/>
      <c r="AB470" s="89"/>
      <c r="AC470" s="89"/>
      <c r="AD470" s="90"/>
      <c r="AE470" s="89"/>
      <c r="AF470" s="90"/>
    </row>
    <row r="471" spans="2:32" x14ac:dyDescent="0.3">
      <c r="B471" s="48"/>
      <c r="C471" s="48"/>
      <c r="D471" s="58" t="str">
        <f t="shared" si="72"/>
        <v/>
      </c>
      <c r="E471" s="56"/>
      <c r="F471" s="54"/>
      <c r="G471" s="51" t="str">
        <f t="shared" si="73"/>
        <v/>
      </c>
      <c r="H471" s="62" t="str">
        <f t="shared" si="74"/>
        <v/>
      </c>
      <c r="I471" s="52" t="s">
        <v>2</v>
      </c>
      <c r="J471" s="63" t="str">
        <f t="shared" si="75"/>
        <v/>
      </c>
      <c r="K471" s="64" t="str">
        <f t="shared" si="76"/>
        <v/>
      </c>
      <c r="L471" s="64" t="str">
        <f t="shared" si="77"/>
        <v/>
      </c>
      <c r="O471" s="66" t="str">
        <f t="shared" si="78"/>
        <v/>
      </c>
      <c r="P471" s="104" t="str">
        <f t="shared" si="79"/>
        <v/>
      </c>
      <c r="Q471" s="104" t="str">
        <f t="shared" si="80"/>
        <v/>
      </c>
      <c r="R471" s="104" t="str">
        <f t="shared" si="81"/>
        <v/>
      </c>
      <c r="S471" s="43"/>
      <c r="Z471" s="88"/>
      <c r="AA471" s="88"/>
      <c r="AB471" s="89"/>
      <c r="AC471" s="89"/>
      <c r="AD471" s="90"/>
      <c r="AE471" s="89"/>
      <c r="AF471" s="90"/>
    </row>
    <row r="472" spans="2:32" x14ac:dyDescent="0.3">
      <c r="B472" s="48"/>
      <c r="C472" s="48"/>
      <c r="D472" s="58" t="str">
        <f t="shared" si="72"/>
        <v/>
      </c>
      <c r="E472" s="56"/>
      <c r="F472" s="54"/>
      <c r="G472" s="51" t="str">
        <f t="shared" si="73"/>
        <v/>
      </c>
      <c r="H472" s="62" t="str">
        <f t="shared" si="74"/>
        <v/>
      </c>
      <c r="I472" s="52" t="s">
        <v>2</v>
      </c>
      <c r="J472" s="63" t="str">
        <f t="shared" si="75"/>
        <v/>
      </c>
      <c r="K472" s="64" t="str">
        <f t="shared" si="76"/>
        <v/>
      </c>
      <c r="L472" s="64" t="str">
        <f t="shared" si="77"/>
        <v/>
      </c>
      <c r="O472" s="66" t="str">
        <f t="shared" si="78"/>
        <v/>
      </c>
      <c r="P472" s="104" t="str">
        <f t="shared" si="79"/>
        <v/>
      </c>
      <c r="Q472" s="104" t="str">
        <f t="shared" si="80"/>
        <v/>
      </c>
      <c r="R472" s="104" t="str">
        <f t="shared" si="81"/>
        <v/>
      </c>
      <c r="S472" s="43"/>
      <c r="Z472" s="88"/>
      <c r="AA472" s="88"/>
      <c r="AB472" s="89"/>
      <c r="AC472" s="89"/>
      <c r="AD472" s="90"/>
      <c r="AE472" s="89"/>
      <c r="AF472" s="90"/>
    </row>
    <row r="473" spans="2:32" x14ac:dyDescent="0.3">
      <c r="B473" s="48"/>
      <c r="C473" s="48"/>
      <c r="D473" s="58" t="str">
        <f t="shared" si="72"/>
        <v/>
      </c>
      <c r="E473" s="56"/>
      <c r="F473" s="54"/>
      <c r="G473" s="51" t="str">
        <f t="shared" si="73"/>
        <v/>
      </c>
      <c r="H473" s="62" t="str">
        <f t="shared" si="74"/>
        <v/>
      </c>
      <c r="I473" s="52" t="s">
        <v>2</v>
      </c>
      <c r="J473" s="63" t="str">
        <f t="shared" si="75"/>
        <v/>
      </c>
      <c r="K473" s="64" t="str">
        <f t="shared" si="76"/>
        <v/>
      </c>
      <c r="L473" s="64" t="str">
        <f t="shared" si="77"/>
        <v/>
      </c>
      <c r="O473" s="66" t="str">
        <f t="shared" si="78"/>
        <v/>
      </c>
      <c r="P473" s="104" t="str">
        <f t="shared" si="79"/>
        <v/>
      </c>
      <c r="Q473" s="104" t="str">
        <f t="shared" si="80"/>
        <v/>
      </c>
      <c r="R473" s="104" t="str">
        <f t="shared" si="81"/>
        <v/>
      </c>
      <c r="S473" s="43"/>
      <c r="Z473" s="88"/>
      <c r="AA473" s="88"/>
      <c r="AB473" s="89"/>
      <c r="AC473" s="89"/>
      <c r="AD473" s="90"/>
      <c r="AE473" s="89"/>
      <c r="AF473" s="90"/>
    </row>
    <row r="474" spans="2:32" x14ac:dyDescent="0.3">
      <c r="B474" s="48"/>
      <c r="C474" s="48"/>
      <c r="D474" s="58" t="str">
        <f t="shared" si="72"/>
        <v/>
      </c>
      <c r="E474" s="56"/>
      <c r="F474" s="54"/>
      <c r="G474" s="51" t="str">
        <f t="shared" si="73"/>
        <v/>
      </c>
      <c r="H474" s="62" t="str">
        <f t="shared" si="74"/>
        <v/>
      </c>
      <c r="I474" s="52" t="s">
        <v>2</v>
      </c>
      <c r="J474" s="63" t="str">
        <f t="shared" si="75"/>
        <v/>
      </c>
      <c r="K474" s="64" t="str">
        <f t="shared" si="76"/>
        <v/>
      </c>
      <c r="L474" s="64" t="str">
        <f t="shared" si="77"/>
        <v/>
      </c>
      <c r="O474" s="66" t="str">
        <f t="shared" si="78"/>
        <v/>
      </c>
      <c r="P474" s="104" t="str">
        <f t="shared" si="79"/>
        <v/>
      </c>
      <c r="Q474" s="104" t="str">
        <f t="shared" si="80"/>
        <v/>
      </c>
      <c r="R474" s="104" t="str">
        <f t="shared" si="81"/>
        <v/>
      </c>
      <c r="S474" s="43"/>
      <c r="Z474" s="88"/>
      <c r="AA474" s="88"/>
      <c r="AB474" s="89"/>
      <c r="AC474" s="89"/>
      <c r="AD474" s="90"/>
      <c r="AE474" s="89"/>
      <c r="AF474" s="90"/>
    </row>
    <row r="475" spans="2:32" x14ac:dyDescent="0.3">
      <c r="B475" s="48"/>
      <c r="C475" s="48"/>
      <c r="D475" s="58" t="str">
        <f t="shared" si="72"/>
        <v/>
      </c>
      <c r="E475" s="56"/>
      <c r="F475" s="54"/>
      <c r="G475" s="51" t="str">
        <f t="shared" si="73"/>
        <v/>
      </c>
      <c r="H475" s="62" t="str">
        <f t="shared" si="74"/>
        <v/>
      </c>
      <c r="I475" s="52" t="s">
        <v>2</v>
      </c>
      <c r="J475" s="63" t="str">
        <f t="shared" si="75"/>
        <v/>
      </c>
      <c r="K475" s="64" t="str">
        <f t="shared" si="76"/>
        <v/>
      </c>
      <c r="L475" s="64" t="str">
        <f t="shared" si="77"/>
        <v/>
      </c>
      <c r="O475" s="66" t="str">
        <f t="shared" si="78"/>
        <v/>
      </c>
      <c r="P475" s="104" t="str">
        <f t="shared" si="79"/>
        <v/>
      </c>
      <c r="Q475" s="104" t="str">
        <f t="shared" si="80"/>
        <v/>
      </c>
      <c r="R475" s="104" t="str">
        <f t="shared" si="81"/>
        <v/>
      </c>
      <c r="S475" s="43"/>
      <c r="Z475" s="88"/>
      <c r="AA475" s="88"/>
      <c r="AB475" s="89"/>
      <c r="AC475" s="89"/>
      <c r="AD475" s="90"/>
      <c r="AE475" s="89"/>
      <c r="AF475" s="90"/>
    </row>
    <row r="476" spans="2:32" x14ac:dyDescent="0.3">
      <c r="B476" s="48"/>
      <c r="C476" s="48"/>
      <c r="D476" s="58" t="str">
        <f t="shared" si="72"/>
        <v/>
      </c>
      <c r="E476" s="56"/>
      <c r="F476" s="54"/>
      <c r="G476" s="51" t="str">
        <f t="shared" si="73"/>
        <v/>
      </c>
      <c r="H476" s="62" t="str">
        <f t="shared" si="74"/>
        <v/>
      </c>
      <c r="I476" s="52" t="s">
        <v>2</v>
      </c>
      <c r="J476" s="63" t="str">
        <f t="shared" si="75"/>
        <v/>
      </c>
      <c r="K476" s="64" t="str">
        <f t="shared" si="76"/>
        <v/>
      </c>
      <c r="L476" s="64" t="str">
        <f t="shared" si="77"/>
        <v/>
      </c>
      <c r="O476" s="66" t="str">
        <f t="shared" si="78"/>
        <v/>
      </c>
      <c r="P476" s="104" t="str">
        <f t="shared" si="79"/>
        <v/>
      </c>
      <c r="Q476" s="104" t="str">
        <f t="shared" si="80"/>
        <v/>
      </c>
      <c r="R476" s="104" t="str">
        <f t="shared" si="81"/>
        <v/>
      </c>
      <c r="S476" s="43"/>
      <c r="Z476" s="88"/>
      <c r="AA476" s="88"/>
      <c r="AB476" s="89"/>
      <c r="AC476" s="89"/>
      <c r="AD476" s="90"/>
      <c r="AE476" s="89"/>
      <c r="AF476" s="90"/>
    </row>
    <row r="477" spans="2:32" x14ac:dyDescent="0.3">
      <c r="B477" s="48"/>
      <c r="C477" s="48"/>
      <c r="D477" s="58" t="str">
        <f t="shared" si="72"/>
        <v/>
      </c>
      <c r="E477" s="56"/>
      <c r="F477" s="54"/>
      <c r="G477" s="51" t="str">
        <f t="shared" si="73"/>
        <v/>
      </c>
      <c r="H477" s="62" t="str">
        <f t="shared" si="74"/>
        <v/>
      </c>
      <c r="I477" s="52" t="s">
        <v>2</v>
      </c>
      <c r="J477" s="63" t="str">
        <f t="shared" si="75"/>
        <v/>
      </c>
      <c r="K477" s="64" t="str">
        <f t="shared" si="76"/>
        <v/>
      </c>
      <c r="L477" s="64" t="str">
        <f t="shared" si="77"/>
        <v/>
      </c>
      <c r="O477" s="66" t="str">
        <f t="shared" si="78"/>
        <v/>
      </c>
      <c r="P477" s="104" t="str">
        <f t="shared" si="79"/>
        <v/>
      </c>
      <c r="Q477" s="104" t="str">
        <f t="shared" si="80"/>
        <v/>
      </c>
      <c r="R477" s="104" t="str">
        <f t="shared" si="81"/>
        <v/>
      </c>
      <c r="S477" s="43"/>
      <c r="Z477" s="88"/>
      <c r="AA477" s="88"/>
      <c r="AB477" s="89"/>
      <c r="AC477" s="89"/>
      <c r="AD477" s="90"/>
      <c r="AE477" s="89"/>
      <c r="AF477" s="90"/>
    </row>
    <row r="478" spans="2:32" x14ac:dyDescent="0.3">
      <c r="B478" s="48"/>
      <c r="C478" s="48"/>
      <c r="D478" s="58" t="str">
        <f t="shared" si="72"/>
        <v/>
      </c>
      <c r="E478" s="56"/>
      <c r="F478" s="54"/>
      <c r="G478" s="51" t="str">
        <f t="shared" si="73"/>
        <v/>
      </c>
      <c r="H478" s="62" t="str">
        <f t="shared" si="74"/>
        <v/>
      </c>
      <c r="I478" s="52" t="s">
        <v>2</v>
      </c>
      <c r="J478" s="63" t="str">
        <f t="shared" si="75"/>
        <v/>
      </c>
      <c r="K478" s="64" t="str">
        <f t="shared" si="76"/>
        <v/>
      </c>
      <c r="L478" s="64" t="str">
        <f t="shared" si="77"/>
        <v/>
      </c>
      <c r="O478" s="66" t="str">
        <f t="shared" si="78"/>
        <v/>
      </c>
      <c r="P478" s="104" t="str">
        <f t="shared" si="79"/>
        <v/>
      </c>
      <c r="Q478" s="104" t="str">
        <f t="shared" si="80"/>
        <v/>
      </c>
      <c r="R478" s="104" t="str">
        <f t="shared" si="81"/>
        <v/>
      </c>
      <c r="S478" s="43"/>
      <c r="Z478" s="88"/>
      <c r="AA478" s="88"/>
      <c r="AB478" s="89"/>
      <c r="AC478" s="89"/>
      <c r="AD478" s="90"/>
      <c r="AE478" s="89"/>
      <c r="AF478" s="90"/>
    </row>
    <row r="479" spans="2:32" x14ac:dyDescent="0.3">
      <c r="B479" s="48"/>
      <c r="C479" s="48"/>
      <c r="D479" s="58" t="str">
        <f t="shared" si="72"/>
        <v/>
      </c>
      <c r="E479" s="56"/>
      <c r="F479" s="54"/>
      <c r="G479" s="51" t="str">
        <f t="shared" si="73"/>
        <v/>
      </c>
      <c r="H479" s="62" t="str">
        <f t="shared" si="74"/>
        <v/>
      </c>
      <c r="I479" s="52" t="s">
        <v>2</v>
      </c>
      <c r="J479" s="63" t="str">
        <f t="shared" si="75"/>
        <v/>
      </c>
      <c r="K479" s="64" t="str">
        <f t="shared" si="76"/>
        <v/>
      </c>
      <c r="L479" s="64" t="str">
        <f t="shared" si="77"/>
        <v/>
      </c>
      <c r="O479" s="66" t="str">
        <f t="shared" si="78"/>
        <v/>
      </c>
      <c r="P479" s="104" t="str">
        <f t="shared" si="79"/>
        <v/>
      </c>
      <c r="Q479" s="104" t="str">
        <f t="shared" si="80"/>
        <v/>
      </c>
      <c r="R479" s="104" t="str">
        <f t="shared" si="81"/>
        <v/>
      </c>
      <c r="S479" s="43"/>
      <c r="Z479" s="88"/>
      <c r="AA479" s="88"/>
      <c r="AB479" s="89"/>
      <c r="AC479" s="89"/>
      <c r="AD479" s="90"/>
      <c r="AE479" s="89"/>
      <c r="AF479" s="90"/>
    </row>
    <row r="480" spans="2:32" x14ac:dyDescent="0.3">
      <c r="B480" s="48"/>
      <c r="C480" s="48"/>
      <c r="D480" s="58" t="str">
        <f t="shared" si="72"/>
        <v/>
      </c>
      <c r="E480" s="56"/>
      <c r="F480" s="54"/>
      <c r="G480" s="51" t="str">
        <f t="shared" si="73"/>
        <v/>
      </c>
      <c r="H480" s="62" t="str">
        <f t="shared" si="74"/>
        <v/>
      </c>
      <c r="I480" s="52" t="s">
        <v>2</v>
      </c>
      <c r="J480" s="63" t="str">
        <f t="shared" si="75"/>
        <v/>
      </c>
      <c r="K480" s="64" t="str">
        <f t="shared" si="76"/>
        <v/>
      </c>
      <c r="L480" s="64" t="str">
        <f t="shared" si="77"/>
        <v/>
      </c>
      <c r="O480" s="66" t="str">
        <f t="shared" si="78"/>
        <v/>
      </c>
      <c r="P480" s="104" t="str">
        <f t="shared" si="79"/>
        <v/>
      </c>
      <c r="Q480" s="104" t="str">
        <f t="shared" si="80"/>
        <v/>
      </c>
      <c r="R480" s="104" t="str">
        <f t="shared" si="81"/>
        <v/>
      </c>
      <c r="S480" s="43"/>
      <c r="Z480" s="88"/>
      <c r="AA480" s="88"/>
      <c r="AB480" s="89"/>
      <c r="AC480" s="89"/>
      <c r="AD480" s="90"/>
      <c r="AE480" s="89"/>
      <c r="AF480" s="90"/>
    </row>
    <row r="481" spans="2:32" x14ac:dyDescent="0.3">
      <c r="B481" s="48"/>
      <c r="C481" s="48"/>
      <c r="D481" s="58" t="str">
        <f t="shared" si="72"/>
        <v/>
      </c>
      <c r="E481" s="56"/>
      <c r="F481" s="54"/>
      <c r="G481" s="51" t="str">
        <f t="shared" si="73"/>
        <v/>
      </c>
      <c r="H481" s="62" t="str">
        <f t="shared" si="74"/>
        <v/>
      </c>
      <c r="I481" s="52" t="s">
        <v>2</v>
      </c>
      <c r="J481" s="63" t="str">
        <f t="shared" si="75"/>
        <v/>
      </c>
      <c r="K481" s="64" t="str">
        <f t="shared" si="76"/>
        <v/>
      </c>
      <c r="L481" s="64" t="str">
        <f t="shared" si="77"/>
        <v/>
      </c>
      <c r="O481" s="66" t="str">
        <f t="shared" si="78"/>
        <v/>
      </c>
      <c r="P481" s="104" t="str">
        <f t="shared" si="79"/>
        <v/>
      </c>
      <c r="Q481" s="104" t="str">
        <f t="shared" si="80"/>
        <v/>
      </c>
      <c r="R481" s="104" t="str">
        <f t="shared" si="81"/>
        <v/>
      </c>
      <c r="S481" s="43"/>
      <c r="Z481" s="88"/>
      <c r="AA481" s="88"/>
      <c r="AB481" s="89"/>
      <c r="AC481" s="89"/>
      <c r="AD481" s="90"/>
      <c r="AE481" s="89"/>
      <c r="AF481" s="90"/>
    </row>
    <row r="482" spans="2:32" x14ac:dyDescent="0.3">
      <c r="B482" s="48"/>
      <c r="C482" s="48"/>
      <c r="D482" s="58" t="str">
        <f t="shared" si="72"/>
        <v/>
      </c>
      <c r="E482" s="56"/>
      <c r="F482" s="54"/>
      <c r="G482" s="51" t="str">
        <f t="shared" si="73"/>
        <v/>
      </c>
      <c r="H482" s="62" t="str">
        <f t="shared" si="74"/>
        <v/>
      </c>
      <c r="I482" s="52" t="s">
        <v>2</v>
      </c>
      <c r="J482" s="63" t="str">
        <f t="shared" si="75"/>
        <v/>
      </c>
      <c r="K482" s="64" t="str">
        <f t="shared" si="76"/>
        <v/>
      </c>
      <c r="L482" s="64" t="str">
        <f t="shared" si="77"/>
        <v/>
      </c>
      <c r="O482" s="66" t="str">
        <f t="shared" si="78"/>
        <v/>
      </c>
      <c r="P482" s="104" t="str">
        <f t="shared" si="79"/>
        <v/>
      </c>
      <c r="Q482" s="104" t="str">
        <f t="shared" si="80"/>
        <v/>
      </c>
      <c r="R482" s="104" t="str">
        <f t="shared" si="81"/>
        <v/>
      </c>
      <c r="S482" s="43"/>
      <c r="Z482" s="88"/>
      <c r="AA482" s="88"/>
      <c r="AB482" s="89"/>
      <c r="AC482" s="89"/>
      <c r="AD482" s="90"/>
      <c r="AE482" s="89"/>
      <c r="AF482" s="90"/>
    </row>
    <row r="483" spans="2:32" x14ac:dyDescent="0.3">
      <c r="B483" s="48"/>
      <c r="C483" s="48"/>
      <c r="D483" s="58" t="str">
        <f t="shared" si="72"/>
        <v/>
      </c>
      <c r="E483" s="56"/>
      <c r="F483" s="54"/>
      <c r="G483" s="51" t="str">
        <f t="shared" si="73"/>
        <v/>
      </c>
      <c r="H483" s="62" t="str">
        <f t="shared" si="74"/>
        <v/>
      </c>
      <c r="I483" s="52" t="s">
        <v>2</v>
      </c>
      <c r="J483" s="63" t="str">
        <f t="shared" si="75"/>
        <v/>
      </c>
      <c r="K483" s="64" t="str">
        <f t="shared" si="76"/>
        <v/>
      </c>
      <c r="L483" s="64" t="str">
        <f t="shared" si="77"/>
        <v/>
      </c>
      <c r="O483" s="66" t="str">
        <f t="shared" si="78"/>
        <v/>
      </c>
      <c r="P483" s="104" t="str">
        <f t="shared" si="79"/>
        <v/>
      </c>
      <c r="Q483" s="104" t="str">
        <f t="shared" si="80"/>
        <v/>
      </c>
      <c r="R483" s="104" t="str">
        <f t="shared" si="81"/>
        <v/>
      </c>
      <c r="S483" s="43"/>
      <c r="Z483" s="88"/>
      <c r="AA483" s="88"/>
      <c r="AB483" s="89"/>
      <c r="AC483" s="89"/>
      <c r="AD483" s="90"/>
      <c r="AE483" s="89"/>
      <c r="AF483" s="90"/>
    </row>
    <row r="484" spans="2:32" x14ac:dyDescent="0.3">
      <c r="B484" s="48"/>
      <c r="C484" s="48"/>
      <c r="D484" s="58" t="str">
        <f t="shared" si="72"/>
        <v/>
      </c>
      <c r="E484" s="56"/>
      <c r="F484" s="54"/>
      <c r="G484" s="51" t="str">
        <f t="shared" si="73"/>
        <v/>
      </c>
      <c r="H484" s="62" t="str">
        <f t="shared" si="74"/>
        <v/>
      </c>
      <c r="I484" s="52" t="s">
        <v>2</v>
      </c>
      <c r="J484" s="63" t="str">
        <f t="shared" si="75"/>
        <v/>
      </c>
      <c r="K484" s="64" t="str">
        <f t="shared" si="76"/>
        <v/>
      </c>
      <c r="L484" s="64" t="str">
        <f t="shared" si="77"/>
        <v/>
      </c>
      <c r="O484" s="66" t="str">
        <f t="shared" si="78"/>
        <v/>
      </c>
      <c r="P484" s="104" t="str">
        <f t="shared" si="79"/>
        <v/>
      </c>
      <c r="Q484" s="104" t="str">
        <f t="shared" si="80"/>
        <v/>
      </c>
      <c r="R484" s="104" t="str">
        <f t="shared" si="81"/>
        <v/>
      </c>
      <c r="S484" s="43"/>
      <c r="Z484" s="88"/>
      <c r="AA484" s="88"/>
      <c r="AB484" s="89"/>
      <c r="AC484" s="89"/>
      <c r="AD484" s="90"/>
      <c r="AE484" s="89"/>
      <c r="AF484" s="90"/>
    </row>
    <row r="485" spans="2:32" x14ac:dyDescent="0.3">
      <c r="B485" s="48"/>
      <c r="C485" s="48"/>
      <c r="D485" s="58" t="str">
        <f t="shared" si="72"/>
        <v/>
      </c>
      <c r="E485" s="56"/>
      <c r="F485" s="54"/>
      <c r="G485" s="51" t="str">
        <f t="shared" si="73"/>
        <v/>
      </c>
      <c r="H485" s="62" t="str">
        <f t="shared" si="74"/>
        <v/>
      </c>
      <c r="I485" s="52" t="s">
        <v>2</v>
      </c>
      <c r="J485" s="63" t="str">
        <f t="shared" si="75"/>
        <v/>
      </c>
      <c r="K485" s="64" t="str">
        <f t="shared" si="76"/>
        <v/>
      </c>
      <c r="L485" s="64" t="str">
        <f t="shared" si="77"/>
        <v/>
      </c>
      <c r="O485" s="66" t="str">
        <f t="shared" si="78"/>
        <v/>
      </c>
      <c r="P485" s="104" t="str">
        <f t="shared" si="79"/>
        <v/>
      </c>
      <c r="Q485" s="104" t="str">
        <f t="shared" si="80"/>
        <v/>
      </c>
      <c r="R485" s="104" t="str">
        <f t="shared" si="81"/>
        <v/>
      </c>
      <c r="S485" s="43"/>
      <c r="Z485" s="92"/>
      <c r="AA485" s="92"/>
      <c r="AB485" s="93"/>
      <c r="AC485" s="93"/>
      <c r="AD485" s="94"/>
      <c r="AE485" s="93"/>
      <c r="AF485" s="94"/>
    </row>
    <row r="486" spans="2:32" x14ac:dyDescent="0.3">
      <c r="B486" s="48"/>
      <c r="C486" s="48"/>
      <c r="D486" s="58" t="str">
        <f t="shared" si="72"/>
        <v/>
      </c>
      <c r="E486" s="56"/>
      <c r="F486" s="54"/>
      <c r="G486" s="51" t="str">
        <f t="shared" si="73"/>
        <v/>
      </c>
      <c r="H486" s="62" t="str">
        <f t="shared" si="74"/>
        <v/>
      </c>
      <c r="I486" s="52" t="s">
        <v>2</v>
      </c>
      <c r="J486" s="63" t="str">
        <f t="shared" si="75"/>
        <v/>
      </c>
      <c r="K486" s="64" t="str">
        <f t="shared" si="76"/>
        <v/>
      </c>
      <c r="L486" s="64" t="str">
        <f t="shared" si="77"/>
        <v/>
      </c>
      <c r="O486" s="66" t="str">
        <f t="shared" si="78"/>
        <v/>
      </c>
      <c r="P486" s="104" t="str">
        <f t="shared" si="79"/>
        <v/>
      </c>
      <c r="Q486" s="104" t="str">
        <f t="shared" si="80"/>
        <v/>
      </c>
      <c r="R486" s="104" t="str">
        <f t="shared" si="81"/>
        <v/>
      </c>
      <c r="S486" s="43"/>
      <c r="Z486" s="92"/>
      <c r="AA486" s="92"/>
      <c r="AB486" s="93"/>
      <c r="AC486" s="93"/>
      <c r="AD486" s="94"/>
      <c r="AE486" s="93"/>
      <c r="AF486" s="94"/>
    </row>
    <row r="487" spans="2:32" x14ac:dyDescent="0.3">
      <c r="B487" s="48"/>
      <c r="C487" s="48"/>
      <c r="D487" s="58" t="str">
        <f t="shared" si="72"/>
        <v/>
      </c>
      <c r="E487" s="56"/>
      <c r="F487" s="54"/>
      <c r="G487" s="51" t="str">
        <f t="shared" si="73"/>
        <v/>
      </c>
      <c r="H487" s="62" t="str">
        <f t="shared" si="74"/>
        <v/>
      </c>
      <c r="I487" s="52" t="s">
        <v>2</v>
      </c>
      <c r="J487" s="63" t="str">
        <f t="shared" si="75"/>
        <v/>
      </c>
      <c r="K487" s="64" t="str">
        <f t="shared" si="76"/>
        <v/>
      </c>
      <c r="L487" s="64" t="str">
        <f t="shared" si="77"/>
        <v/>
      </c>
      <c r="O487" s="66" t="str">
        <f t="shared" si="78"/>
        <v/>
      </c>
      <c r="P487" s="104" t="str">
        <f t="shared" si="79"/>
        <v/>
      </c>
      <c r="Q487" s="104" t="str">
        <f t="shared" si="80"/>
        <v/>
      </c>
      <c r="R487" s="104" t="str">
        <f t="shared" si="81"/>
        <v/>
      </c>
      <c r="S487" s="43"/>
      <c r="Z487" s="92"/>
      <c r="AA487" s="92"/>
      <c r="AB487" s="93"/>
      <c r="AC487" s="93"/>
      <c r="AD487" s="94"/>
      <c r="AE487" s="93"/>
      <c r="AF487" s="94"/>
    </row>
    <row r="488" spans="2:32" x14ac:dyDescent="0.3">
      <c r="B488" s="48"/>
      <c r="C488" s="48"/>
      <c r="D488" s="58" t="str">
        <f t="shared" si="72"/>
        <v/>
      </c>
      <c r="E488" s="56"/>
      <c r="F488" s="54"/>
      <c r="G488" s="51" t="str">
        <f t="shared" si="73"/>
        <v/>
      </c>
      <c r="H488" s="62" t="str">
        <f t="shared" si="74"/>
        <v/>
      </c>
      <c r="I488" s="52" t="s">
        <v>2</v>
      </c>
      <c r="J488" s="63" t="str">
        <f t="shared" si="75"/>
        <v/>
      </c>
      <c r="K488" s="64" t="str">
        <f t="shared" si="76"/>
        <v/>
      </c>
      <c r="L488" s="64" t="str">
        <f t="shared" si="77"/>
        <v/>
      </c>
      <c r="O488" s="66" t="str">
        <f t="shared" si="78"/>
        <v/>
      </c>
      <c r="P488" s="104" t="str">
        <f t="shared" si="79"/>
        <v/>
      </c>
      <c r="Q488" s="104" t="str">
        <f t="shared" si="80"/>
        <v/>
      </c>
      <c r="R488" s="104" t="str">
        <f t="shared" si="81"/>
        <v/>
      </c>
      <c r="S488" s="43"/>
      <c r="Z488" s="92"/>
      <c r="AA488" s="92"/>
      <c r="AB488" s="93"/>
      <c r="AC488" s="93"/>
      <c r="AD488" s="94"/>
      <c r="AE488" s="93"/>
      <c r="AF488" s="94"/>
    </row>
    <row r="489" spans="2:32" x14ac:dyDescent="0.3">
      <c r="B489" s="48"/>
      <c r="C489" s="48"/>
      <c r="D489" s="58" t="str">
        <f t="shared" si="72"/>
        <v/>
      </c>
      <c r="E489" s="56"/>
      <c r="F489" s="54"/>
      <c r="G489" s="51" t="str">
        <f t="shared" si="73"/>
        <v/>
      </c>
      <c r="H489" s="62" t="str">
        <f t="shared" si="74"/>
        <v/>
      </c>
      <c r="I489" s="52" t="s">
        <v>2</v>
      </c>
      <c r="J489" s="63" t="str">
        <f t="shared" si="75"/>
        <v/>
      </c>
      <c r="K489" s="64" t="str">
        <f t="shared" si="76"/>
        <v/>
      </c>
      <c r="L489" s="64" t="str">
        <f t="shared" si="77"/>
        <v/>
      </c>
      <c r="O489" s="66" t="str">
        <f t="shared" si="78"/>
        <v/>
      </c>
      <c r="P489" s="104" t="str">
        <f t="shared" si="79"/>
        <v/>
      </c>
      <c r="Q489" s="104" t="str">
        <f t="shared" si="80"/>
        <v/>
      </c>
      <c r="R489" s="104" t="str">
        <f t="shared" si="81"/>
        <v/>
      </c>
      <c r="S489" s="43"/>
      <c r="Z489" s="92"/>
      <c r="AA489" s="92"/>
      <c r="AB489" s="93"/>
      <c r="AC489" s="93"/>
      <c r="AD489" s="94"/>
      <c r="AE489" s="93"/>
      <c r="AF489" s="94"/>
    </row>
    <row r="490" spans="2:32" x14ac:dyDescent="0.3">
      <c r="B490" s="48"/>
      <c r="C490" s="48"/>
      <c r="D490" s="58" t="str">
        <f t="shared" si="72"/>
        <v/>
      </c>
      <c r="E490" s="56"/>
      <c r="F490" s="54"/>
      <c r="G490" s="51" t="str">
        <f t="shared" si="73"/>
        <v/>
      </c>
      <c r="H490" s="62" t="str">
        <f t="shared" si="74"/>
        <v/>
      </c>
      <c r="I490" s="52" t="s">
        <v>2</v>
      </c>
      <c r="J490" s="63" t="str">
        <f t="shared" si="75"/>
        <v/>
      </c>
      <c r="K490" s="64" t="str">
        <f t="shared" si="76"/>
        <v/>
      </c>
      <c r="L490" s="64" t="str">
        <f t="shared" si="77"/>
        <v/>
      </c>
      <c r="O490" s="66" t="str">
        <f t="shared" si="78"/>
        <v/>
      </c>
      <c r="P490" s="104" t="str">
        <f t="shared" si="79"/>
        <v/>
      </c>
      <c r="Q490" s="104" t="str">
        <f t="shared" si="80"/>
        <v/>
      </c>
      <c r="R490" s="104" t="str">
        <f t="shared" si="81"/>
        <v/>
      </c>
      <c r="S490" s="43"/>
      <c r="Z490" s="92"/>
      <c r="AA490" s="92"/>
      <c r="AB490" s="93"/>
      <c r="AC490" s="93"/>
      <c r="AD490" s="94"/>
      <c r="AE490" s="93"/>
      <c r="AF490" s="94"/>
    </row>
    <row r="491" spans="2:32" x14ac:dyDescent="0.3">
      <c r="B491" s="48"/>
      <c r="C491" s="48"/>
      <c r="D491" s="58" t="str">
        <f t="shared" si="72"/>
        <v/>
      </c>
      <c r="E491" s="56"/>
      <c r="F491" s="54"/>
      <c r="G491" s="51" t="str">
        <f t="shared" si="73"/>
        <v/>
      </c>
      <c r="H491" s="62" t="str">
        <f t="shared" si="74"/>
        <v/>
      </c>
      <c r="I491" s="52" t="s">
        <v>2</v>
      </c>
      <c r="J491" s="63" t="str">
        <f t="shared" si="75"/>
        <v/>
      </c>
      <c r="K491" s="64" t="str">
        <f t="shared" si="76"/>
        <v/>
      </c>
      <c r="L491" s="64" t="str">
        <f t="shared" si="77"/>
        <v/>
      </c>
      <c r="O491" s="66" t="str">
        <f t="shared" si="78"/>
        <v/>
      </c>
      <c r="P491" s="104" t="str">
        <f t="shared" si="79"/>
        <v/>
      </c>
      <c r="Q491" s="104" t="str">
        <f t="shared" si="80"/>
        <v/>
      </c>
      <c r="R491" s="104" t="str">
        <f t="shared" si="81"/>
        <v/>
      </c>
      <c r="S491" s="43"/>
      <c r="Z491" s="92"/>
      <c r="AA491" s="92"/>
      <c r="AB491" s="93"/>
      <c r="AC491" s="93"/>
      <c r="AD491" s="94"/>
      <c r="AE491" s="93"/>
      <c r="AF491" s="94"/>
    </row>
    <row r="492" spans="2:32" x14ac:dyDescent="0.3">
      <c r="B492" s="48"/>
      <c r="C492" s="48"/>
      <c r="D492" s="58" t="str">
        <f t="shared" si="72"/>
        <v/>
      </c>
      <c r="E492" s="56"/>
      <c r="F492" s="54"/>
      <c r="G492" s="51" t="str">
        <f t="shared" si="73"/>
        <v/>
      </c>
      <c r="H492" s="62" t="str">
        <f t="shared" si="74"/>
        <v/>
      </c>
      <c r="I492" s="52" t="s">
        <v>2</v>
      </c>
      <c r="J492" s="63" t="str">
        <f t="shared" si="75"/>
        <v/>
      </c>
      <c r="K492" s="64" t="str">
        <f t="shared" si="76"/>
        <v/>
      </c>
      <c r="L492" s="64" t="str">
        <f t="shared" si="77"/>
        <v/>
      </c>
      <c r="O492" s="66" t="str">
        <f t="shared" si="78"/>
        <v/>
      </c>
      <c r="P492" s="104" t="str">
        <f t="shared" si="79"/>
        <v/>
      </c>
      <c r="Q492" s="104" t="str">
        <f t="shared" si="80"/>
        <v/>
      </c>
      <c r="R492" s="104" t="str">
        <f t="shared" si="81"/>
        <v/>
      </c>
      <c r="S492" s="43"/>
      <c r="Z492" s="92"/>
      <c r="AA492" s="92"/>
      <c r="AB492" s="93"/>
      <c r="AC492" s="93"/>
      <c r="AD492" s="94"/>
      <c r="AE492" s="93"/>
      <c r="AF492" s="94"/>
    </row>
    <row r="493" spans="2:32" x14ac:dyDescent="0.3">
      <c r="B493" s="48"/>
      <c r="C493" s="48"/>
      <c r="D493" s="58" t="str">
        <f t="shared" si="72"/>
        <v/>
      </c>
      <c r="E493" s="56"/>
      <c r="F493" s="54"/>
      <c r="G493" s="51" t="str">
        <f t="shared" si="73"/>
        <v/>
      </c>
      <c r="H493" s="62" t="str">
        <f t="shared" si="74"/>
        <v/>
      </c>
      <c r="I493" s="52" t="s">
        <v>2</v>
      </c>
      <c r="J493" s="63" t="str">
        <f t="shared" si="75"/>
        <v/>
      </c>
      <c r="K493" s="64" t="str">
        <f t="shared" si="76"/>
        <v/>
      </c>
      <c r="L493" s="64" t="str">
        <f t="shared" si="77"/>
        <v/>
      </c>
      <c r="O493" s="66" t="str">
        <f t="shared" si="78"/>
        <v/>
      </c>
      <c r="P493" s="104" t="str">
        <f t="shared" si="79"/>
        <v/>
      </c>
      <c r="Q493" s="104" t="str">
        <f t="shared" si="80"/>
        <v/>
      </c>
      <c r="R493" s="104" t="str">
        <f t="shared" si="81"/>
        <v/>
      </c>
      <c r="S493" s="43"/>
      <c r="Z493" s="92"/>
      <c r="AA493" s="92"/>
      <c r="AB493" s="93"/>
      <c r="AC493" s="93"/>
      <c r="AD493" s="94"/>
      <c r="AE493" s="93"/>
      <c r="AF493" s="94"/>
    </row>
    <row r="494" spans="2:32" x14ac:dyDescent="0.3">
      <c r="B494" s="48"/>
      <c r="C494" s="48"/>
      <c r="D494" s="58" t="str">
        <f t="shared" si="72"/>
        <v/>
      </c>
      <c r="E494" s="56"/>
      <c r="F494" s="54"/>
      <c r="G494" s="51" t="str">
        <f t="shared" si="73"/>
        <v/>
      </c>
      <c r="H494" s="62" t="str">
        <f t="shared" si="74"/>
        <v/>
      </c>
      <c r="I494" s="52" t="s">
        <v>2</v>
      </c>
      <c r="J494" s="63" t="str">
        <f t="shared" si="75"/>
        <v/>
      </c>
      <c r="K494" s="64" t="str">
        <f t="shared" si="76"/>
        <v/>
      </c>
      <c r="L494" s="64" t="str">
        <f t="shared" si="77"/>
        <v/>
      </c>
      <c r="O494" s="66" t="str">
        <f t="shared" si="78"/>
        <v/>
      </c>
      <c r="P494" s="104" t="str">
        <f t="shared" si="79"/>
        <v/>
      </c>
      <c r="Q494" s="104" t="str">
        <f t="shared" si="80"/>
        <v/>
      </c>
      <c r="R494" s="104" t="str">
        <f t="shared" si="81"/>
        <v/>
      </c>
      <c r="S494" s="43"/>
      <c r="Z494" s="92"/>
      <c r="AA494" s="92"/>
      <c r="AB494" s="93"/>
      <c r="AC494" s="93"/>
      <c r="AD494" s="94"/>
      <c r="AE494" s="93"/>
      <c r="AF494" s="94"/>
    </row>
    <row r="495" spans="2:32" x14ac:dyDescent="0.3">
      <c r="B495" s="48"/>
      <c r="C495" s="48"/>
      <c r="D495" s="58" t="str">
        <f t="shared" si="72"/>
        <v/>
      </c>
      <c r="E495" s="56"/>
      <c r="F495" s="54"/>
      <c r="G495" s="51" t="str">
        <f t="shared" si="73"/>
        <v/>
      </c>
      <c r="H495" s="62" t="str">
        <f t="shared" si="74"/>
        <v/>
      </c>
      <c r="I495" s="52" t="s">
        <v>2</v>
      </c>
      <c r="J495" s="63" t="str">
        <f t="shared" si="75"/>
        <v/>
      </c>
      <c r="K495" s="64" t="str">
        <f t="shared" si="76"/>
        <v/>
      </c>
      <c r="L495" s="64" t="str">
        <f t="shared" si="77"/>
        <v/>
      </c>
      <c r="O495" s="66" t="str">
        <f t="shared" si="78"/>
        <v/>
      </c>
      <c r="P495" s="104" t="str">
        <f t="shared" si="79"/>
        <v/>
      </c>
      <c r="Q495" s="104" t="str">
        <f t="shared" si="80"/>
        <v/>
      </c>
      <c r="R495" s="104" t="str">
        <f t="shared" si="81"/>
        <v/>
      </c>
      <c r="S495" s="43"/>
      <c r="Z495" s="92"/>
      <c r="AA495" s="92"/>
      <c r="AB495" s="93"/>
      <c r="AC495" s="93"/>
      <c r="AD495" s="94"/>
      <c r="AE495" s="93"/>
      <c r="AF495" s="94"/>
    </row>
    <row r="496" spans="2:32" x14ac:dyDescent="0.3">
      <c r="B496" s="48"/>
      <c r="C496" s="48"/>
      <c r="D496" s="58" t="str">
        <f t="shared" si="72"/>
        <v/>
      </c>
      <c r="E496" s="56"/>
      <c r="F496" s="54"/>
      <c r="G496" s="51" t="str">
        <f t="shared" si="73"/>
        <v/>
      </c>
      <c r="H496" s="62" t="str">
        <f t="shared" si="74"/>
        <v/>
      </c>
      <c r="I496" s="52" t="s">
        <v>2</v>
      </c>
      <c r="J496" s="63" t="str">
        <f t="shared" si="75"/>
        <v/>
      </c>
      <c r="K496" s="64" t="str">
        <f t="shared" si="76"/>
        <v/>
      </c>
      <c r="L496" s="64" t="str">
        <f t="shared" si="77"/>
        <v/>
      </c>
      <c r="O496" s="66" t="str">
        <f t="shared" si="78"/>
        <v/>
      </c>
      <c r="P496" s="104" t="str">
        <f t="shared" si="79"/>
        <v/>
      </c>
      <c r="Q496" s="104" t="str">
        <f t="shared" si="80"/>
        <v/>
      </c>
      <c r="R496" s="104" t="str">
        <f t="shared" si="81"/>
        <v/>
      </c>
      <c r="S496" s="43"/>
      <c r="Z496" s="92"/>
      <c r="AA496" s="92"/>
      <c r="AB496" s="93"/>
      <c r="AC496" s="93"/>
      <c r="AD496" s="94"/>
      <c r="AE496" s="93"/>
      <c r="AF496" s="94"/>
    </row>
    <row r="497" spans="2:32" x14ac:dyDescent="0.3">
      <c r="B497" s="48"/>
      <c r="C497" s="48"/>
      <c r="D497" s="58" t="str">
        <f t="shared" si="72"/>
        <v/>
      </c>
      <c r="E497" s="56"/>
      <c r="F497" s="54"/>
      <c r="G497" s="51" t="str">
        <f t="shared" si="73"/>
        <v/>
      </c>
      <c r="H497" s="62" t="str">
        <f t="shared" si="74"/>
        <v/>
      </c>
      <c r="I497" s="52" t="s">
        <v>2</v>
      </c>
      <c r="J497" s="63" t="str">
        <f t="shared" si="75"/>
        <v/>
      </c>
      <c r="K497" s="64" t="str">
        <f t="shared" si="76"/>
        <v/>
      </c>
      <c r="L497" s="64" t="str">
        <f t="shared" si="77"/>
        <v/>
      </c>
      <c r="O497" s="66" t="str">
        <f t="shared" si="78"/>
        <v/>
      </c>
      <c r="P497" s="104" t="str">
        <f t="shared" si="79"/>
        <v/>
      </c>
      <c r="Q497" s="104" t="str">
        <f t="shared" si="80"/>
        <v/>
      </c>
      <c r="R497" s="104" t="str">
        <f t="shared" si="81"/>
        <v/>
      </c>
      <c r="S497" s="43"/>
      <c r="Z497" s="92"/>
      <c r="AA497" s="92"/>
      <c r="AB497" s="93"/>
      <c r="AC497" s="93"/>
      <c r="AD497" s="94"/>
      <c r="AE497" s="93"/>
      <c r="AF497" s="94"/>
    </row>
    <row r="498" spans="2:32" x14ac:dyDescent="0.3">
      <c r="B498" s="48"/>
      <c r="C498" s="48"/>
      <c r="D498" s="58" t="str">
        <f t="shared" si="72"/>
        <v/>
      </c>
      <c r="E498" s="56"/>
      <c r="F498" s="54"/>
      <c r="G498" s="51" t="str">
        <f t="shared" si="73"/>
        <v/>
      </c>
      <c r="H498" s="62" t="str">
        <f t="shared" si="74"/>
        <v/>
      </c>
      <c r="I498" s="52" t="s">
        <v>2</v>
      </c>
      <c r="J498" s="63" t="str">
        <f t="shared" si="75"/>
        <v/>
      </c>
      <c r="K498" s="64" t="str">
        <f t="shared" si="76"/>
        <v/>
      </c>
      <c r="L498" s="64" t="str">
        <f t="shared" si="77"/>
        <v/>
      </c>
      <c r="O498" s="66" t="str">
        <f t="shared" si="78"/>
        <v/>
      </c>
      <c r="P498" s="104" t="str">
        <f t="shared" si="79"/>
        <v/>
      </c>
      <c r="Q498" s="104" t="str">
        <f t="shared" si="80"/>
        <v/>
      </c>
      <c r="R498" s="104" t="str">
        <f t="shared" si="81"/>
        <v/>
      </c>
      <c r="S498" s="43"/>
      <c r="Z498" s="92"/>
      <c r="AA498" s="92"/>
      <c r="AB498" s="93"/>
      <c r="AC498" s="93"/>
      <c r="AD498" s="94"/>
      <c r="AE498" s="93"/>
      <c r="AF498" s="94"/>
    </row>
    <row r="499" spans="2:32" x14ac:dyDescent="0.3">
      <c r="B499" s="48"/>
      <c r="C499" s="48"/>
      <c r="D499" s="58" t="str">
        <f t="shared" si="72"/>
        <v/>
      </c>
      <c r="E499" s="56"/>
      <c r="F499" s="54"/>
      <c r="G499" s="51" t="str">
        <f t="shared" si="73"/>
        <v/>
      </c>
      <c r="H499" s="62" t="str">
        <f t="shared" si="74"/>
        <v/>
      </c>
      <c r="I499" s="52" t="s">
        <v>2</v>
      </c>
      <c r="J499" s="63" t="str">
        <f t="shared" si="75"/>
        <v/>
      </c>
      <c r="K499" s="64" t="str">
        <f t="shared" si="76"/>
        <v/>
      </c>
      <c r="L499" s="64" t="str">
        <f t="shared" si="77"/>
        <v/>
      </c>
      <c r="O499" s="66" t="str">
        <f t="shared" si="78"/>
        <v/>
      </c>
      <c r="P499" s="104" t="str">
        <f t="shared" si="79"/>
        <v/>
      </c>
      <c r="Q499" s="104" t="str">
        <f t="shared" si="80"/>
        <v/>
      </c>
      <c r="R499" s="104" t="str">
        <f t="shared" si="81"/>
        <v/>
      </c>
      <c r="S499" s="43"/>
      <c r="Z499" s="92"/>
      <c r="AA499" s="92"/>
      <c r="AB499" s="93"/>
      <c r="AC499" s="93"/>
      <c r="AD499" s="94"/>
      <c r="AE499" s="93"/>
      <c r="AF499" s="94"/>
    </row>
    <row r="500" spans="2:32" x14ac:dyDescent="0.3">
      <c r="B500" s="48"/>
      <c r="C500" s="48"/>
      <c r="D500" s="58" t="str">
        <f t="shared" si="72"/>
        <v/>
      </c>
      <c r="E500" s="56"/>
      <c r="F500" s="54"/>
      <c r="G500" s="51" t="str">
        <f t="shared" si="73"/>
        <v/>
      </c>
      <c r="H500" s="62" t="str">
        <f t="shared" si="74"/>
        <v/>
      </c>
      <c r="I500" s="52" t="s">
        <v>2</v>
      </c>
      <c r="J500" s="63" t="str">
        <f t="shared" si="75"/>
        <v/>
      </c>
      <c r="K500" s="64" t="str">
        <f t="shared" si="76"/>
        <v/>
      </c>
      <c r="L500" s="64" t="str">
        <f t="shared" si="77"/>
        <v/>
      </c>
      <c r="O500" s="66" t="str">
        <f t="shared" si="78"/>
        <v/>
      </c>
      <c r="P500" s="104" t="str">
        <f t="shared" si="79"/>
        <v/>
      </c>
      <c r="Q500" s="104" t="str">
        <f t="shared" si="80"/>
        <v/>
      </c>
      <c r="R500" s="104" t="str">
        <f t="shared" si="81"/>
        <v/>
      </c>
      <c r="S500" s="43"/>
      <c r="Z500" s="92"/>
      <c r="AA500" s="92"/>
      <c r="AB500" s="93"/>
      <c r="AC500" s="93"/>
      <c r="AD500" s="94"/>
      <c r="AE500" s="93"/>
      <c r="AF500" s="94"/>
    </row>
    <row r="501" spans="2:32" x14ac:dyDescent="0.3">
      <c r="B501" s="48"/>
      <c r="C501" s="48"/>
      <c r="D501" s="58" t="str">
        <f t="shared" si="72"/>
        <v/>
      </c>
      <c r="E501" s="56"/>
      <c r="F501" s="54"/>
      <c r="G501" s="51" t="str">
        <f t="shared" si="73"/>
        <v/>
      </c>
      <c r="H501" s="62" t="str">
        <f t="shared" si="74"/>
        <v/>
      </c>
      <c r="I501" s="52" t="s">
        <v>2</v>
      </c>
      <c r="J501" s="63" t="str">
        <f t="shared" si="75"/>
        <v/>
      </c>
      <c r="K501" s="64" t="str">
        <f t="shared" si="76"/>
        <v/>
      </c>
      <c r="L501" s="64" t="str">
        <f t="shared" si="77"/>
        <v/>
      </c>
      <c r="O501" s="66" t="str">
        <f t="shared" si="78"/>
        <v/>
      </c>
      <c r="P501" s="104" t="str">
        <f t="shared" si="79"/>
        <v/>
      </c>
      <c r="Q501" s="104" t="str">
        <f t="shared" si="80"/>
        <v/>
      </c>
      <c r="R501" s="104" t="str">
        <f t="shared" si="81"/>
        <v/>
      </c>
      <c r="S501" s="43"/>
      <c r="Z501" s="92"/>
      <c r="AA501" s="92"/>
      <c r="AB501" s="93"/>
      <c r="AC501" s="93"/>
      <c r="AD501" s="94"/>
      <c r="AE501" s="93"/>
      <c r="AF501" s="94"/>
    </row>
    <row r="502" spans="2:32" x14ac:dyDescent="0.3">
      <c r="B502" s="48"/>
      <c r="C502" s="48"/>
      <c r="D502" s="58" t="str">
        <f t="shared" si="72"/>
        <v/>
      </c>
      <c r="E502" s="56"/>
      <c r="F502" s="54"/>
      <c r="G502" s="51" t="str">
        <f t="shared" si="73"/>
        <v/>
      </c>
      <c r="H502" s="62" t="str">
        <f t="shared" si="74"/>
        <v/>
      </c>
      <c r="I502" s="52" t="s">
        <v>2</v>
      </c>
      <c r="J502" s="63" t="str">
        <f t="shared" si="75"/>
        <v/>
      </c>
      <c r="K502" s="64" t="str">
        <f t="shared" si="76"/>
        <v/>
      </c>
      <c r="L502" s="64" t="str">
        <f t="shared" si="77"/>
        <v/>
      </c>
      <c r="O502" s="66" t="str">
        <f t="shared" si="78"/>
        <v/>
      </c>
      <c r="P502" s="104" t="str">
        <f t="shared" si="79"/>
        <v/>
      </c>
      <c r="Q502" s="104" t="str">
        <f t="shared" si="80"/>
        <v/>
      </c>
      <c r="R502" s="104" t="str">
        <f t="shared" si="81"/>
        <v/>
      </c>
      <c r="S502" s="43"/>
      <c r="Z502" s="92"/>
      <c r="AA502" s="92"/>
      <c r="AB502" s="93"/>
      <c r="AC502" s="93"/>
      <c r="AD502" s="94"/>
      <c r="AE502" s="93"/>
      <c r="AF502" s="94"/>
    </row>
    <row r="503" spans="2:32" x14ac:dyDescent="0.3">
      <c r="B503" s="48"/>
      <c r="C503" s="48"/>
      <c r="D503" s="58" t="str">
        <f t="shared" si="72"/>
        <v/>
      </c>
      <c r="E503" s="56"/>
      <c r="F503" s="54"/>
      <c r="G503" s="51" t="str">
        <f t="shared" si="73"/>
        <v/>
      </c>
      <c r="H503" s="62" t="str">
        <f t="shared" si="74"/>
        <v/>
      </c>
      <c r="I503" s="52" t="s">
        <v>2</v>
      </c>
      <c r="J503" s="63" t="str">
        <f t="shared" si="75"/>
        <v/>
      </c>
      <c r="K503" s="64" t="str">
        <f t="shared" si="76"/>
        <v/>
      </c>
      <c r="L503" s="64" t="str">
        <f t="shared" si="77"/>
        <v/>
      </c>
      <c r="O503" s="66" t="str">
        <f t="shared" si="78"/>
        <v/>
      </c>
      <c r="P503" s="104" t="str">
        <f t="shared" si="79"/>
        <v/>
      </c>
      <c r="Q503" s="104" t="str">
        <f t="shared" si="80"/>
        <v/>
      </c>
      <c r="R503" s="104" t="str">
        <f t="shared" si="81"/>
        <v/>
      </c>
      <c r="S503" s="43"/>
      <c r="Z503" s="92"/>
      <c r="AA503" s="92"/>
      <c r="AB503" s="93"/>
      <c r="AC503" s="93"/>
      <c r="AD503" s="94"/>
      <c r="AE503" s="93"/>
      <c r="AF503" s="94"/>
    </row>
    <row r="504" spans="2:32" x14ac:dyDescent="0.3">
      <c r="B504" s="48"/>
      <c r="C504" s="48"/>
      <c r="D504" s="58" t="str">
        <f t="shared" si="72"/>
        <v/>
      </c>
      <c r="E504" s="56"/>
      <c r="F504" s="54"/>
      <c r="G504" s="51" t="str">
        <f t="shared" si="73"/>
        <v/>
      </c>
      <c r="H504" s="62" t="str">
        <f t="shared" si="74"/>
        <v/>
      </c>
      <c r="I504" s="52" t="s">
        <v>2</v>
      </c>
      <c r="J504" s="63" t="str">
        <f t="shared" si="75"/>
        <v/>
      </c>
      <c r="K504" s="64" t="str">
        <f t="shared" si="76"/>
        <v/>
      </c>
      <c r="L504" s="64" t="str">
        <f t="shared" si="77"/>
        <v/>
      </c>
      <c r="O504" s="66" t="str">
        <f t="shared" si="78"/>
        <v/>
      </c>
      <c r="P504" s="104" t="str">
        <f t="shared" si="79"/>
        <v/>
      </c>
      <c r="Q504" s="104" t="str">
        <f t="shared" si="80"/>
        <v/>
      </c>
      <c r="R504" s="104" t="str">
        <f t="shared" si="81"/>
        <v/>
      </c>
      <c r="S504" s="43"/>
      <c r="Z504" s="92"/>
      <c r="AA504" s="92"/>
      <c r="AB504" s="93"/>
      <c r="AC504" s="93"/>
      <c r="AD504" s="94"/>
      <c r="AE504" s="93"/>
      <c r="AF504" s="94"/>
    </row>
    <row r="505" spans="2:32" x14ac:dyDescent="0.3">
      <c r="B505" s="48"/>
      <c r="C505" s="48"/>
      <c r="D505" s="58" t="str">
        <f t="shared" si="72"/>
        <v/>
      </c>
      <c r="E505" s="56"/>
      <c r="F505" s="54"/>
      <c r="G505" s="51" t="str">
        <f t="shared" si="73"/>
        <v/>
      </c>
      <c r="H505" s="62" t="str">
        <f t="shared" si="74"/>
        <v/>
      </c>
      <c r="I505" s="52" t="s">
        <v>2</v>
      </c>
      <c r="J505" s="63" t="str">
        <f t="shared" si="75"/>
        <v/>
      </c>
      <c r="K505" s="64" t="str">
        <f t="shared" si="76"/>
        <v/>
      </c>
      <c r="L505" s="64" t="str">
        <f t="shared" si="77"/>
        <v/>
      </c>
      <c r="O505" s="66" t="str">
        <f t="shared" si="78"/>
        <v/>
      </c>
      <c r="P505" s="104" t="str">
        <f t="shared" si="79"/>
        <v/>
      </c>
      <c r="Q505" s="104" t="str">
        <f t="shared" si="80"/>
        <v/>
      </c>
      <c r="R505" s="104" t="str">
        <f t="shared" si="81"/>
        <v/>
      </c>
      <c r="S505" s="43"/>
      <c r="Z505" s="92"/>
      <c r="AA505" s="92"/>
      <c r="AB505" s="93"/>
      <c r="AC505" s="93"/>
      <c r="AD505" s="94"/>
      <c r="AE505" s="93"/>
      <c r="AF505" s="94"/>
    </row>
    <row r="506" spans="2:32" x14ac:dyDescent="0.3">
      <c r="B506" s="48"/>
      <c r="C506" s="48"/>
      <c r="D506" s="58" t="str">
        <f t="shared" si="72"/>
        <v/>
      </c>
      <c r="E506" s="56"/>
      <c r="F506" s="54"/>
      <c r="G506" s="51" t="str">
        <f t="shared" si="73"/>
        <v/>
      </c>
      <c r="H506" s="62" t="str">
        <f t="shared" si="74"/>
        <v/>
      </c>
      <c r="I506" s="52" t="s">
        <v>2</v>
      </c>
      <c r="J506" s="63" t="str">
        <f t="shared" si="75"/>
        <v/>
      </c>
      <c r="K506" s="64" t="str">
        <f t="shared" si="76"/>
        <v/>
      </c>
      <c r="L506" s="64" t="str">
        <f t="shared" si="77"/>
        <v/>
      </c>
      <c r="O506" s="66" t="str">
        <f t="shared" si="78"/>
        <v/>
      </c>
      <c r="P506" s="104" t="str">
        <f t="shared" si="79"/>
        <v/>
      </c>
      <c r="Q506" s="104" t="str">
        <f t="shared" si="80"/>
        <v/>
      </c>
      <c r="R506" s="104" t="str">
        <f t="shared" si="81"/>
        <v/>
      </c>
      <c r="S506" s="43"/>
      <c r="Z506" s="92"/>
      <c r="AA506" s="92"/>
      <c r="AB506" s="93"/>
      <c r="AC506" s="93"/>
      <c r="AD506" s="94"/>
      <c r="AE506" s="93"/>
      <c r="AF506" s="94"/>
    </row>
    <row r="507" spans="2:32" x14ac:dyDescent="0.3">
      <c r="B507" s="48"/>
      <c r="C507" s="48"/>
      <c r="D507" s="58" t="str">
        <f t="shared" si="72"/>
        <v/>
      </c>
      <c r="E507" s="56"/>
      <c r="F507" s="54"/>
      <c r="G507" s="51" t="str">
        <f t="shared" si="73"/>
        <v/>
      </c>
      <c r="H507" s="62" t="str">
        <f t="shared" si="74"/>
        <v/>
      </c>
      <c r="I507" s="52" t="s">
        <v>2</v>
      </c>
      <c r="J507" s="63" t="str">
        <f t="shared" si="75"/>
        <v/>
      </c>
      <c r="K507" s="64" t="str">
        <f t="shared" si="76"/>
        <v/>
      </c>
      <c r="L507" s="64" t="str">
        <f t="shared" si="77"/>
        <v/>
      </c>
      <c r="O507" s="66" t="str">
        <f t="shared" si="78"/>
        <v/>
      </c>
      <c r="P507" s="104" t="str">
        <f t="shared" si="79"/>
        <v/>
      </c>
      <c r="Q507" s="104" t="str">
        <f t="shared" si="80"/>
        <v/>
      </c>
      <c r="R507" s="104" t="str">
        <f t="shared" si="81"/>
        <v/>
      </c>
      <c r="S507" s="43"/>
      <c r="Z507" s="92"/>
      <c r="AA507" s="92"/>
      <c r="AB507" s="93"/>
      <c r="AC507" s="93"/>
      <c r="AD507" s="94"/>
      <c r="AE507" s="93"/>
      <c r="AF507" s="94"/>
    </row>
    <row r="508" spans="2:32" x14ac:dyDescent="0.3">
      <c r="B508" s="48"/>
      <c r="C508" s="48"/>
      <c r="D508" s="58" t="str">
        <f t="shared" si="72"/>
        <v/>
      </c>
      <c r="E508" s="56"/>
      <c r="F508" s="54"/>
      <c r="G508" s="51" t="str">
        <f t="shared" si="73"/>
        <v/>
      </c>
      <c r="H508" s="62" t="str">
        <f t="shared" si="74"/>
        <v/>
      </c>
      <c r="I508" s="52" t="s">
        <v>2</v>
      </c>
      <c r="J508" s="63" t="str">
        <f t="shared" si="75"/>
        <v/>
      </c>
      <c r="K508" s="64" t="str">
        <f t="shared" si="76"/>
        <v/>
      </c>
      <c r="L508" s="64" t="str">
        <f t="shared" si="77"/>
        <v/>
      </c>
      <c r="O508" s="66" t="str">
        <f t="shared" si="78"/>
        <v/>
      </c>
      <c r="P508" s="104" t="str">
        <f t="shared" si="79"/>
        <v/>
      </c>
      <c r="Q508" s="104" t="str">
        <f t="shared" si="80"/>
        <v/>
      </c>
      <c r="R508" s="104" t="str">
        <f t="shared" si="81"/>
        <v/>
      </c>
      <c r="S508" s="43"/>
      <c r="Z508" s="92"/>
      <c r="AA508" s="92"/>
      <c r="AB508" s="93"/>
      <c r="AC508" s="93"/>
      <c r="AD508" s="94"/>
      <c r="AE508" s="93"/>
      <c r="AF508" s="94"/>
    </row>
    <row r="509" spans="2:32" x14ac:dyDescent="0.3">
      <c r="B509" s="48"/>
      <c r="C509" s="48"/>
      <c r="D509" s="58" t="str">
        <f t="shared" si="72"/>
        <v/>
      </c>
      <c r="E509" s="56"/>
      <c r="F509" s="54"/>
      <c r="G509" s="51" t="str">
        <f t="shared" si="73"/>
        <v/>
      </c>
      <c r="H509" s="62" t="str">
        <f t="shared" si="74"/>
        <v/>
      </c>
      <c r="I509" s="52" t="s">
        <v>2</v>
      </c>
      <c r="J509" s="63" t="str">
        <f t="shared" si="75"/>
        <v/>
      </c>
      <c r="K509" s="64" t="str">
        <f t="shared" si="76"/>
        <v/>
      </c>
      <c r="L509" s="64" t="str">
        <f t="shared" si="77"/>
        <v/>
      </c>
      <c r="O509" s="66" t="str">
        <f t="shared" si="78"/>
        <v/>
      </c>
      <c r="P509" s="104" t="str">
        <f t="shared" si="79"/>
        <v/>
      </c>
      <c r="Q509" s="104" t="str">
        <f t="shared" si="80"/>
        <v/>
      </c>
      <c r="R509" s="104" t="str">
        <f t="shared" si="81"/>
        <v/>
      </c>
      <c r="S509" s="43"/>
      <c r="Z509" s="92"/>
      <c r="AA509" s="92"/>
      <c r="AB509" s="93"/>
      <c r="AC509" s="93"/>
      <c r="AD509" s="94"/>
      <c r="AE509" s="93"/>
      <c r="AF509" s="94"/>
    </row>
    <row r="510" spans="2:32" x14ac:dyDescent="0.3">
      <c r="B510" s="48"/>
      <c r="C510" s="48"/>
      <c r="D510" s="58" t="str">
        <f t="shared" si="72"/>
        <v/>
      </c>
      <c r="E510" s="56"/>
      <c r="F510" s="54"/>
      <c r="G510" s="51" t="str">
        <f t="shared" si="73"/>
        <v/>
      </c>
      <c r="H510" s="62" t="str">
        <f t="shared" si="74"/>
        <v/>
      </c>
      <c r="I510" s="52" t="s">
        <v>2</v>
      </c>
      <c r="J510" s="63" t="str">
        <f t="shared" si="75"/>
        <v/>
      </c>
      <c r="K510" s="64" t="str">
        <f t="shared" si="76"/>
        <v/>
      </c>
      <c r="L510" s="64" t="str">
        <f t="shared" si="77"/>
        <v/>
      </c>
      <c r="O510" s="66" t="str">
        <f t="shared" si="78"/>
        <v/>
      </c>
      <c r="P510" s="104" t="str">
        <f t="shared" si="79"/>
        <v/>
      </c>
      <c r="Q510" s="104" t="str">
        <f t="shared" si="80"/>
        <v/>
      </c>
      <c r="R510" s="104" t="str">
        <f t="shared" si="81"/>
        <v/>
      </c>
      <c r="S510" s="43"/>
      <c r="Z510" s="92"/>
      <c r="AA510" s="92"/>
      <c r="AB510" s="93"/>
      <c r="AC510" s="93"/>
      <c r="AD510" s="94"/>
      <c r="AE510" s="93"/>
      <c r="AF510" s="94"/>
    </row>
    <row r="511" spans="2:32" x14ac:dyDescent="0.3">
      <c r="B511" s="48"/>
      <c r="C511" s="48"/>
      <c r="D511" s="58" t="str">
        <f t="shared" si="72"/>
        <v/>
      </c>
      <c r="E511" s="56"/>
      <c r="F511" s="54"/>
      <c r="G511" s="51" t="str">
        <f t="shared" si="73"/>
        <v/>
      </c>
      <c r="H511" s="62" t="str">
        <f t="shared" si="74"/>
        <v/>
      </c>
      <c r="I511" s="52" t="s">
        <v>2</v>
      </c>
      <c r="J511" s="63" t="str">
        <f t="shared" si="75"/>
        <v/>
      </c>
      <c r="K511" s="64" t="str">
        <f t="shared" si="76"/>
        <v/>
      </c>
      <c r="L511" s="64" t="str">
        <f t="shared" si="77"/>
        <v/>
      </c>
      <c r="O511" s="66" t="str">
        <f t="shared" si="78"/>
        <v/>
      </c>
      <c r="P511" s="104" t="str">
        <f t="shared" si="79"/>
        <v/>
      </c>
      <c r="Q511" s="104" t="str">
        <f t="shared" si="80"/>
        <v/>
      </c>
      <c r="R511" s="104" t="str">
        <f t="shared" si="81"/>
        <v/>
      </c>
      <c r="S511" s="43"/>
      <c r="Z511" s="92"/>
      <c r="AA511" s="92"/>
      <c r="AB511" s="93"/>
      <c r="AC511" s="93"/>
      <c r="AD511" s="94"/>
      <c r="AE511" s="93"/>
      <c r="AF511" s="94"/>
    </row>
    <row r="512" spans="2:32" x14ac:dyDescent="0.3">
      <c r="B512" s="48"/>
      <c r="C512" s="48"/>
      <c r="D512" s="58" t="str">
        <f t="shared" si="72"/>
        <v/>
      </c>
      <c r="E512" s="56"/>
      <c r="F512" s="54"/>
      <c r="G512" s="51" t="str">
        <f t="shared" si="73"/>
        <v/>
      </c>
      <c r="H512" s="62" t="str">
        <f t="shared" si="74"/>
        <v/>
      </c>
      <c r="I512" s="52" t="s">
        <v>2</v>
      </c>
      <c r="J512" s="63" t="str">
        <f t="shared" si="75"/>
        <v/>
      </c>
      <c r="K512" s="64" t="str">
        <f t="shared" si="76"/>
        <v/>
      </c>
      <c r="L512" s="64" t="str">
        <f t="shared" si="77"/>
        <v/>
      </c>
      <c r="O512" s="66" t="str">
        <f t="shared" si="78"/>
        <v/>
      </c>
      <c r="P512" s="104" t="str">
        <f t="shared" si="79"/>
        <v/>
      </c>
      <c r="Q512" s="104" t="str">
        <f t="shared" si="80"/>
        <v/>
      </c>
      <c r="R512" s="104" t="str">
        <f t="shared" si="81"/>
        <v/>
      </c>
      <c r="S512" s="43"/>
      <c r="Z512" s="92"/>
      <c r="AA512" s="92"/>
      <c r="AB512" s="93"/>
      <c r="AC512" s="93"/>
      <c r="AD512" s="94"/>
      <c r="AE512" s="93"/>
      <c r="AF512" s="94"/>
    </row>
    <row r="513" spans="2:32" x14ac:dyDescent="0.3">
      <c r="B513" s="48"/>
      <c r="C513" s="48"/>
      <c r="D513" s="58" t="str">
        <f t="shared" si="72"/>
        <v/>
      </c>
      <c r="E513" s="56"/>
      <c r="F513" s="54"/>
      <c r="G513" s="51" t="str">
        <f t="shared" si="73"/>
        <v/>
      </c>
      <c r="H513" s="62" t="str">
        <f t="shared" si="74"/>
        <v/>
      </c>
      <c r="I513" s="52" t="s">
        <v>2</v>
      </c>
      <c r="J513" s="63" t="str">
        <f t="shared" si="75"/>
        <v/>
      </c>
      <c r="K513" s="64" t="str">
        <f t="shared" si="76"/>
        <v/>
      </c>
      <c r="L513" s="64" t="str">
        <f t="shared" si="77"/>
        <v/>
      </c>
      <c r="O513" s="66" t="str">
        <f t="shared" si="78"/>
        <v/>
      </c>
      <c r="P513" s="104" t="str">
        <f t="shared" si="79"/>
        <v/>
      </c>
      <c r="Q513" s="104" t="str">
        <f t="shared" si="80"/>
        <v/>
      </c>
      <c r="R513" s="104" t="str">
        <f t="shared" si="81"/>
        <v/>
      </c>
      <c r="S513" s="43"/>
      <c r="Z513" s="92"/>
      <c r="AA513" s="92"/>
      <c r="AB513" s="93"/>
      <c r="AC513" s="93"/>
      <c r="AD513" s="94"/>
      <c r="AE513" s="93"/>
      <c r="AF513" s="94"/>
    </row>
    <row r="514" spans="2:32" x14ac:dyDescent="0.3">
      <c r="B514" s="48"/>
      <c r="C514" s="48"/>
      <c r="D514" s="58" t="str">
        <f t="shared" si="72"/>
        <v/>
      </c>
      <c r="E514" s="56"/>
      <c r="F514" s="54"/>
      <c r="G514" s="51" t="str">
        <f t="shared" si="73"/>
        <v/>
      </c>
      <c r="H514" s="62" t="str">
        <f t="shared" si="74"/>
        <v/>
      </c>
      <c r="I514" s="52" t="s">
        <v>2</v>
      </c>
      <c r="J514" s="63" t="str">
        <f t="shared" si="75"/>
        <v/>
      </c>
      <c r="K514" s="64" t="str">
        <f t="shared" si="76"/>
        <v/>
      </c>
      <c r="L514" s="64" t="str">
        <f t="shared" si="77"/>
        <v/>
      </c>
      <c r="O514" s="66" t="str">
        <f t="shared" si="78"/>
        <v/>
      </c>
      <c r="P514" s="104" t="str">
        <f t="shared" si="79"/>
        <v/>
      </c>
      <c r="Q514" s="104" t="str">
        <f t="shared" si="80"/>
        <v/>
      </c>
      <c r="R514" s="104" t="str">
        <f t="shared" si="81"/>
        <v/>
      </c>
      <c r="S514" s="43"/>
      <c r="Z514" s="92"/>
      <c r="AA514" s="92"/>
      <c r="AB514" s="93"/>
      <c r="AC514" s="93"/>
      <c r="AD514" s="94"/>
      <c r="AE514" s="93"/>
      <c r="AF514" s="94"/>
    </row>
    <row r="515" spans="2:32" x14ac:dyDescent="0.3">
      <c r="B515" s="48"/>
      <c r="C515" s="48"/>
      <c r="D515" s="58" t="str">
        <f t="shared" si="72"/>
        <v/>
      </c>
      <c r="E515" s="56"/>
      <c r="F515" s="54"/>
      <c r="G515" s="51" t="str">
        <f t="shared" si="73"/>
        <v/>
      </c>
      <c r="H515" s="62" t="str">
        <f t="shared" si="74"/>
        <v/>
      </c>
      <c r="I515" s="52" t="s">
        <v>2</v>
      </c>
      <c r="J515" s="63" t="str">
        <f t="shared" si="75"/>
        <v/>
      </c>
      <c r="K515" s="64" t="str">
        <f t="shared" si="76"/>
        <v/>
      </c>
      <c r="L515" s="64" t="str">
        <f t="shared" si="77"/>
        <v/>
      </c>
      <c r="O515" s="66" t="str">
        <f t="shared" si="78"/>
        <v/>
      </c>
      <c r="P515" s="104" t="str">
        <f t="shared" si="79"/>
        <v/>
      </c>
      <c r="Q515" s="104" t="str">
        <f t="shared" si="80"/>
        <v/>
      </c>
      <c r="R515" s="104" t="str">
        <f t="shared" si="81"/>
        <v/>
      </c>
      <c r="S515" s="43"/>
      <c r="Z515" s="92"/>
      <c r="AA515" s="92"/>
      <c r="AB515" s="93"/>
      <c r="AC515" s="93"/>
      <c r="AD515" s="94"/>
      <c r="AE515" s="93"/>
      <c r="AF515" s="94"/>
    </row>
    <row r="516" spans="2:32" x14ac:dyDescent="0.3">
      <c r="B516" s="48"/>
      <c r="C516" s="48"/>
      <c r="D516" s="58" t="str">
        <f t="shared" si="72"/>
        <v/>
      </c>
      <c r="E516" s="56"/>
      <c r="F516" s="54"/>
      <c r="G516" s="51" t="str">
        <f t="shared" si="73"/>
        <v/>
      </c>
      <c r="H516" s="62" t="str">
        <f t="shared" si="74"/>
        <v/>
      </c>
      <c r="I516" s="52" t="s">
        <v>2</v>
      </c>
      <c r="J516" s="63" t="str">
        <f t="shared" si="75"/>
        <v/>
      </c>
      <c r="K516" s="64" t="str">
        <f t="shared" si="76"/>
        <v/>
      </c>
      <c r="L516" s="64" t="str">
        <f t="shared" si="77"/>
        <v/>
      </c>
      <c r="O516" s="66" t="str">
        <f t="shared" si="78"/>
        <v/>
      </c>
      <c r="P516" s="104" t="str">
        <f t="shared" si="79"/>
        <v/>
      </c>
      <c r="Q516" s="104" t="str">
        <f t="shared" si="80"/>
        <v/>
      </c>
      <c r="R516" s="104" t="str">
        <f t="shared" si="81"/>
        <v/>
      </c>
      <c r="S516" s="43"/>
      <c r="Z516" s="92"/>
      <c r="AA516" s="92"/>
      <c r="AB516" s="93"/>
      <c r="AC516" s="93"/>
      <c r="AD516" s="94"/>
      <c r="AE516" s="93"/>
      <c r="AF516" s="94"/>
    </row>
    <row r="517" spans="2:32" x14ac:dyDescent="0.3">
      <c r="B517" s="48"/>
      <c r="C517" s="48"/>
      <c r="D517" s="58" t="str">
        <f t="shared" si="72"/>
        <v/>
      </c>
      <c r="E517" s="56"/>
      <c r="F517" s="54"/>
      <c r="G517" s="51" t="str">
        <f t="shared" si="73"/>
        <v/>
      </c>
      <c r="H517" s="62" t="str">
        <f t="shared" si="74"/>
        <v/>
      </c>
      <c r="I517" s="52" t="s">
        <v>2</v>
      </c>
      <c r="J517" s="63" t="str">
        <f t="shared" si="75"/>
        <v/>
      </c>
      <c r="K517" s="64" t="str">
        <f t="shared" si="76"/>
        <v/>
      </c>
      <c r="L517" s="64" t="str">
        <f t="shared" si="77"/>
        <v/>
      </c>
      <c r="O517" s="66" t="str">
        <f t="shared" si="78"/>
        <v/>
      </c>
      <c r="P517" s="104" t="str">
        <f t="shared" si="79"/>
        <v/>
      </c>
      <c r="Q517" s="104" t="str">
        <f t="shared" si="80"/>
        <v/>
      </c>
      <c r="R517" s="104" t="str">
        <f t="shared" si="81"/>
        <v/>
      </c>
      <c r="S517" s="43"/>
      <c r="Z517" s="92"/>
      <c r="AA517" s="92"/>
      <c r="AB517" s="93"/>
      <c r="AC517" s="93"/>
      <c r="AD517" s="94"/>
      <c r="AE517" s="93"/>
      <c r="AF517" s="94"/>
    </row>
    <row r="518" spans="2:32" x14ac:dyDescent="0.3">
      <c r="B518" s="48"/>
      <c r="C518" s="48"/>
      <c r="D518" s="58" t="str">
        <f t="shared" si="72"/>
        <v/>
      </c>
      <c r="E518" s="56"/>
      <c r="F518" s="54"/>
      <c r="G518" s="51" t="str">
        <f t="shared" si="73"/>
        <v/>
      </c>
      <c r="H518" s="62" t="str">
        <f t="shared" si="74"/>
        <v/>
      </c>
      <c r="I518" s="52" t="s">
        <v>2</v>
      </c>
      <c r="J518" s="63" t="str">
        <f t="shared" si="75"/>
        <v/>
      </c>
      <c r="K518" s="64" t="str">
        <f t="shared" si="76"/>
        <v/>
      </c>
      <c r="L518" s="64" t="str">
        <f t="shared" si="77"/>
        <v/>
      </c>
      <c r="O518" s="66" t="str">
        <f t="shared" si="78"/>
        <v/>
      </c>
      <c r="P518" s="104" t="str">
        <f t="shared" si="79"/>
        <v/>
      </c>
      <c r="Q518" s="104" t="str">
        <f t="shared" si="80"/>
        <v/>
      </c>
      <c r="R518" s="104" t="str">
        <f t="shared" si="81"/>
        <v/>
      </c>
      <c r="S518" s="43"/>
      <c r="Z518" s="92"/>
      <c r="AA518" s="92"/>
      <c r="AB518" s="93"/>
      <c r="AC518" s="93"/>
      <c r="AD518" s="94"/>
      <c r="AE518" s="93"/>
      <c r="AF518" s="94"/>
    </row>
    <row r="519" spans="2:32" x14ac:dyDescent="0.3">
      <c r="B519" s="48"/>
      <c r="C519" s="48"/>
      <c r="D519" s="58" t="str">
        <f t="shared" si="72"/>
        <v/>
      </c>
      <c r="E519" s="56"/>
      <c r="F519" s="54"/>
      <c r="G519" s="51" t="str">
        <f t="shared" si="73"/>
        <v/>
      </c>
      <c r="H519" s="62" t="str">
        <f t="shared" si="74"/>
        <v/>
      </c>
      <c r="I519" s="52" t="s">
        <v>2</v>
      </c>
      <c r="J519" s="63" t="str">
        <f t="shared" si="75"/>
        <v/>
      </c>
      <c r="K519" s="64" t="str">
        <f t="shared" si="76"/>
        <v/>
      </c>
      <c r="L519" s="64" t="str">
        <f t="shared" si="77"/>
        <v/>
      </c>
      <c r="O519" s="66" t="str">
        <f t="shared" si="78"/>
        <v/>
      </c>
      <c r="P519" s="104" t="str">
        <f t="shared" si="79"/>
        <v/>
      </c>
      <c r="Q519" s="104" t="str">
        <f t="shared" si="80"/>
        <v/>
      </c>
      <c r="R519" s="104" t="str">
        <f t="shared" si="81"/>
        <v/>
      </c>
      <c r="S519" s="43"/>
      <c r="Z519" s="92"/>
      <c r="AA519" s="92"/>
      <c r="AB519" s="93"/>
      <c r="AC519" s="93"/>
      <c r="AD519" s="94"/>
      <c r="AE519" s="93"/>
      <c r="AF519" s="94"/>
    </row>
    <row r="520" spans="2:32" x14ac:dyDescent="0.3">
      <c r="B520" s="48"/>
      <c r="C520" s="48"/>
      <c r="D520" s="58" t="str">
        <f t="shared" si="72"/>
        <v/>
      </c>
      <c r="E520" s="56"/>
      <c r="F520" s="54"/>
      <c r="G520" s="51" t="str">
        <f t="shared" si="73"/>
        <v/>
      </c>
      <c r="H520" s="62" t="str">
        <f t="shared" si="74"/>
        <v/>
      </c>
      <c r="I520" s="52" t="s">
        <v>2</v>
      </c>
      <c r="J520" s="63" t="str">
        <f t="shared" si="75"/>
        <v/>
      </c>
      <c r="K520" s="64" t="str">
        <f t="shared" si="76"/>
        <v/>
      </c>
      <c r="L520" s="64" t="str">
        <f t="shared" si="77"/>
        <v/>
      </c>
      <c r="O520" s="66" t="str">
        <f t="shared" si="78"/>
        <v/>
      </c>
      <c r="P520" s="104" t="str">
        <f t="shared" si="79"/>
        <v/>
      </c>
      <c r="Q520" s="104" t="str">
        <f t="shared" si="80"/>
        <v/>
      </c>
      <c r="R520" s="104" t="str">
        <f t="shared" si="81"/>
        <v/>
      </c>
      <c r="S520" s="43"/>
      <c r="Z520" s="92"/>
      <c r="AA520" s="92"/>
      <c r="AB520" s="93"/>
      <c r="AC520" s="93"/>
      <c r="AD520" s="94"/>
      <c r="AE520" s="93"/>
      <c r="AF520" s="94"/>
    </row>
    <row r="521" spans="2:32" x14ac:dyDescent="0.3">
      <c r="B521" s="48"/>
      <c r="C521" s="48"/>
      <c r="D521" s="58" t="str">
        <f t="shared" si="72"/>
        <v/>
      </c>
      <c r="E521" s="56"/>
      <c r="F521" s="54"/>
      <c r="G521" s="51" t="str">
        <f t="shared" si="73"/>
        <v/>
      </c>
      <c r="H521" s="62" t="str">
        <f t="shared" si="74"/>
        <v/>
      </c>
      <c r="I521" s="52" t="s">
        <v>2</v>
      </c>
      <c r="J521" s="63" t="str">
        <f t="shared" si="75"/>
        <v/>
      </c>
      <c r="K521" s="64" t="str">
        <f t="shared" si="76"/>
        <v/>
      </c>
      <c r="L521" s="64" t="str">
        <f t="shared" si="77"/>
        <v/>
      </c>
      <c r="O521" s="66" t="str">
        <f t="shared" si="78"/>
        <v/>
      </c>
      <c r="P521" s="104" t="str">
        <f t="shared" si="79"/>
        <v/>
      </c>
      <c r="Q521" s="104" t="str">
        <f t="shared" si="80"/>
        <v/>
      </c>
      <c r="R521" s="104" t="str">
        <f t="shared" si="81"/>
        <v/>
      </c>
      <c r="S521" s="43"/>
      <c r="Z521" s="92"/>
      <c r="AA521" s="92"/>
      <c r="AB521" s="93"/>
      <c r="AC521" s="93"/>
      <c r="AD521" s="94"/>
      <c r="AE521" s="93"/>
      <c r="AF521" s="94"/>
    </row>
    <row r="522" spans="2:32" x14ac:dyDescent="0.3">
      <c r="B522" s="48"/>
      <c r="C522" s="48"/>
      <c r="D522" s="58" t="str">
        <f t="shared" si="72"/>
        <v/>
      </c>
      <c r="E522" s="56"/>
      <c r="F522" s="54"/>
      <c r="G522" s="51" t="str">
        <f t="shared" si="73"/>
        <v/>
      </c>
      <c r="H522" s="62" t="str">
        <f t="shared" si="74"/>
        <v/>
      </c>
      <c r="I522" s="52" t="s">
        <v>2</v>
      </c>
      <c r="J522" s="63" t="str">
        <f t="shared" si="75"/>
        <v/>
      </c>
      <c r="K522" s="64" t="str">
        <f t="shared" si="76"/>
        <v/>
      </c>
      <c r="L522" s="64" t="str">
        <f t="shared" si="77"/>
        <v/>
      </c>
      <c r="O522" s="66" t="str">
        <f t="shared" si="78"/>
        <v/>
      </c>
      <c r="P522" s="104" t="str">
        <f t="shared" si="79"/>
        <v/>
      </c>
      <c r="Q522" s="104" t="str">
        <f t="shared" si="80"/>
        <v/>
      </c>
      <c r="R522" s="104" t="str">
        <f t="shared" si="81"/>
        <v/>
      </c>
      <c r="S522" s="43"/>
      <c r="Z522" s="92"/>
      <c r="AA522" s="92"/>
      <c r="AB522" s="93"/>
      <c r="AC522" s="93"/>
      <c r="AD522" s="94"/>
      <c r="AE522" s="93"/>
      <c r="AF522" s="94"/>
    </row>
    <row r="523" spans="2:32" x14ac:dyDescent="0.3">
      <c r="B523" s="48"/>
      <c r="C523" s="48"/>
      <c r="D523" s="58" t="str">
        <f t="shared" si="72"/>
        <v/>
      </c>
      <c r="E523" s="56"/>
      <c r="F523" s="54"/>
      <c r="G523" s="51" t="str">
        <f t="shared" si="73"/>
        <v/>
      </c>
      <c r="H523" s="62" t="str">
        <f t="shared" si="74"/>
        <v/>
      </c>
      <c r="I523" s="52" t="s">
        <v>2</v>
      </c>
      <c r="J523" s="63" t="str">
        <f t="shared" si="75"/>
        <v/>
      </c>
      <c r="K523" s="64" t="str">
        <f t="shared" si="76"/>
        <v/>
      </c>
      <c r="L523" s="64" t="str">
        <f t="shared" si="77"/>
        <v/>
      </c>
      <c r="O523" s="66" t="str">
        <f t="shared" si="78"/>
        <v/>
      </c>
      <c r="P523" s="104" t="str">
        <f t="shared" si="79"/>
        <v/>
      </c>
      <c r="Q523" s="104" t="str">
        <f t="shared" si="80"/>
        <v/>
      </c>
      <c r="R523" s="104" t="str">
        <f t="shared" si="81"/>
        <v/>
      </c>
      <c r="S523" s="43"/>
      <c r="Z523" s="92"/>
      <c r="AA523" s="92"/>
      <c r="AB523" s="93"/>
      <c r="AC523" s="93"/>
      <c r="AD523" s="94"/>
      <c r="AE523" s="93"/>
      <c r="AF523" s="94"/>
    </row>
    <row r="524" spans="2:32" x14ac:dyDescent="0.3">
      <c r="B524" s="48"/>
      <c r="C524" s="48"/>
      <c r="D524" s="58" t="str">
        <f t="shared" ref="D524:D587" si="82">IFERROR(IF(B524="","",IF(R524="",IF(P524&lt;=Q524,P524,Q524),R524)),"")</f>
        <v/>
      </c>
      <c r="E524" s="56"/>
      <c r="F524" s="54"/>
      <c r="G524" s="51" t="str">
        <f t="shared" ref="G524:G587" si="83">IF(F524="","",IFERROR(ROUND(IF(F524&gt;1250,1250,F524),2),""))</f>
        <v/>
      </c>
      <c r="H524" s="62" t="str">
        <f t="shared" ref="H524:H587" si="84">IFERROR(ROUND(IF(G524&lt;=0,"",G524),2),"")</f>
        <v/>
      </c>
      <c r="I524" s="52" t="s">
        <v>2</v>
      </c>
      <c r="J524" s="63" t="str">
        <f t="shared" ref="J524:J587" si="85">IF(I524="","",I524-F524)</f>
        <v/>
      </c>
      <c r="K524" s="64" t="str">
        <f t="shared" ref="K524:K587" si="86">IFERROR(IF($B524&lt;&gt;"",ROUND(IF(AND($J$5&gt;=0,D524&gt;E$8),0,(H524+J524)*$J$5),2),""),0)</f>
        <v/>
      </c>
      <c r="L524" s="64" t="str">
        <f t="shared" ref="L524:L587" si="87">IFERROR(ROUND(IF(I524="","",I524+K524),2),"")</f>
        <v/>
      </c>
      <c r="O524" s="66" t="str">
        <f t="shared" ref="O524:O587" si="88">L524</f>
        <v/>
      </c>
      <c r="P524" s="104" t="str">
        <f t="shared" ref="P524:P587" si="89">IFERROR(IF($B524&lt;&gt;"",IF(MONTH(B524)&lt;7,YEAR(B524),YEAR(B524)+1)+IF(YEAR(B524)&lt;1991,0,2),""),"")</f>
        <v/>
      </c>
      <c r="Q524" s="104" t="str">
        <f t="shared" ref="Q524:Q587" si="90">IFERROR(IF($C524&lt;&gt;"",IF(MONTH(C524)&lt;7,YEAR(C524),YEAR(C524)+1)+IF(YEAR(B524)&lt;1991,0,2),""),"")</f>
        <v/>
      </c>
      <c r="R524" s="104" t="str">
        <f t="shared" ref="R524:R587" si="91">IF(P524="","",IF(MIN(P524,Q524)&lt;1986,1987,""))</f>
        <v/>
      </c>
      <c r="S524" s="43"/>
      <c r="Z524" s="92"/>
      <c r="AA524" s="92"/>
      <c r="AB524" s="93"/>
      <c r="AC524" s="93"/>
      <c r="AD524" s="94"/>
      <c r="AE524" s="93"/>
      <c r="AF524" s="94"/>
    </row>
    <row r="525" spans="2:32" x14ac:dyDescent="0.3">
      <c r="B525" s="48"/>
      <c r="C525" s="48"/>
      <c r="D525" s="58" t="str">
        <f t="shared" si="82"/>
        <v/>
      </c>
      <c r="E525" s="56"/>
      <c r="F525" s="54"/>
      <c r="G525" s="51" t="str">
        <f t="shared" si="83"/>
        <v/>
      </c>
      <c r="H525" s="62" t="str">
        <f t="shared" si="84"/>
        <v/>
      </c>
      <c r="I525" s="52" t="s">
        <v>2</v>
      </c>
      <c r="J525" s="63" t="str">
        <f t="shared" si="85"/>
        <v/>
      </c>
      <c r="K525" s="64" t="str">
        <f t="shared" si="86"/>
        <v/>
      </c>
      <c r="L525" s="64" t="str">
        <f t="shared" si="87"/>
        <v/>
      </c>
      <c r="O525" s="66" t="str">
        <f t="shared" si="88"/>
        <v/>
      </c>
      <c r="P525" s="104" t="str">
        <f t="shared" si="89"/>
        <v/>
      </c>
      <c r="Q525" s="104" t="str">
        <f t="shared" si="90"/>
        <v/>
      </c>
      <c r="R525" s="104" t="str">
        <f t="shared" si="91"/>
        <v/>
      </c>
      <c r="S525" s="43"/>
      <c r="Z525" s="92"/>
      <c r="AA525" s="92"/>
      <c r="AB525" s="93"/>
      <c r="AC525" s="93"/>
      <c r="AD525" s="94"/>
      <c r="AE525" s="93"/>
      <c r="AF525" s="94"/>
    </row>
    <row r="526" spans="2:32" x14ac:dyDescent="0.3">
      <c r="B526" s="48"/>
      <c r="C526" s="48"/>
      <c r="D526" s="58" t="str">
        <f t="shared" si="82"/>
        <v/>
      </c>
      <c r="E526" s="56"/>
      <c r="F526" s="54"/>
      <c r="G526" s="51" t="str">
        <f t="shared" si="83"/>
        <v/>
      </c>
      <c r="H526" s="62" t="str">
        <f t="shared" si="84"/>
        <v/>
      </c>
      <c r="I526" s="52" t="s">
        <v>2</v>
      </c>
      <c r="J526" s="63" t="str">
        <f t="shared" si="85"/>
        <v/>
      </c>
      <c r="K526" s="64" t="str">
        <f t="shared" si="86"/>
        <v/>
      </c>
      <c r="L526" s="64" t="str">
        <f t="shared" si="87"/>
        <v/>
      </c>
      <c r="O526" s="66" t="str">
        <f t="shared" si="88"/>
        <v/>
      </c>
      <c r="P526" s="104" t="str">
        <f t="shared" si="89"/>
        <v/>
      </c>
      <c r="Q526" s="104" t="str">
        <f t="shared" si="90"/>
        <v/>
      </c>
      <c r="R526" s="104" t="str">
        <f t="shared" si="91"/>
        <v/>
      </c>
      <c r="S526" s="43"/>
      <c r="Z526" s="92"/>
      <c r="AA526" s="92"/>
      <c r="AB526" s="93"/>
      <c r="AC526" s="93"/>
      <c r="AD526" s="94"/>
      <c r="AE526" s="93"/>
      <c r="AF526" s="94"/>
    </row>
    <row r="527" spans="2:32" x14ac:dyDescent="0.3">
      <c r="B527" s="48"/>
      <c r="C527" s="48"/>
      <c r="D527" s="58" t="str">
        <f t="shared" si="82"/>
        <v/>
      </c>
      <c r="E527" s="56"/>
      <c r="F527" s="54"/>
      <c r="G527" s="51" t="str">
        <f t="shared" si="83"/>
        <v/>
      </c>
      <c r="H527" s="62" t="str">
        <f t="shared" si="84"/>
        <v/>
      </c>
      <c r="I527" s="52" t="s">
        <v>2</v>
      </c>
      <c r="J527" s="63" t="str">
        <f t="shared" si="85"/>
        <v/>
      </c>
      <c r="K527" s="64" t="str">
        <f t="shared" si="86"/>
        <v/>
      </c>
      <c r="L527" s="64" t="str">
        <f t="shared" si="87"/>
        <v/>
      </c>
      <c r="O527" s="66" t="str">
        <f t="shared" si="88"/>
        <v/>
      </c>
      <c r="P527" s="104" t="str">
        <f t="shared" si="89"/>
        <v/>
      </c>
      <c r="Q527" s="104" t="str">
        <f t="shared" si="90"/>
        <v/>
      </c>
      <c r="R527" s="104" t="str">
        <f t="shared" si="91"/>
        <v/>
      </c>
      <c r="S527" s="43"/>
      <c r="Z527" s="92"/>
      <c r="AA527" s="92"/>
      <c r="AB527" s="93"/>
      <c r="AC527" s="93"/>
      <c r="AD527" s="94"/>
      <c r="AE527" s="93"/>
      <c r="AF527" s="94"/>
    </row>
    <row r="528" spans="2:32" x14ac:dyDescent="0.3">
      <c r="B528" s="48"/>
      <c r="C528" s="48"/>
      <c r="D528" s="58" t="str">
        <f t="shared" si="82"/>
        <v/>
      </c>
      <c r="E528" s="56"/>
      <c r="F528" s="54"/>
      <c r="G528" s="51" t="str">
        <f t="shared" si="83"/>
        <v/>
      </c>
      <c r="H528" s="62" t="str">
        <f t="shared" si="84"/>
        <v/>
      </c>
      <c r="I528" s="52" t="s">
        <v>2</v>
      </c>
      <c r="J528" s="63" t="str">
        <f t="shared" si="85"/>
        <v/>
      </c>
      <c r="K528" s="64" t="str">
        <f t="shared" si="86"/>
        <v/>
      </c>
      <c r="L528" s="64" t="str">
        <f t="shared" si="87"/>
        <v/>
      </c>
      <c r="O528" s="66" t="str">
        <f t="shared" si="88"/>
        <v/>
      </c>
      <c r="P528" s="104" t="str">
        <f t="shared" si="89"/>
        <v/>
      </c>
      <c r="Q528" s="104" t="str">
        <f t="shared" si="90"/>
        <v/>
      </c>
      <c r="R528" s="104" t="str">
        <f t="shared" si="91"/>
        <v/>
      </c>
      <c r="S528" s="43"/>
      <c r="Z528" s="92"/>
      <c r="AA528" s="92"/>
      <c r="AB528" s="93"/>
      <c r="AC528" s="93"/>
      <c r="AD528" s="94"/>
      <c r="AE528" s="93"/>
      <c r="AF528" s="94"/>
    </row>
    <row r="529" spans="2:32" x14ac:dyDescent="0.3">
      <c r="B529" s="48"/>
      <c r="C529" s="48"/>
      <c r="D529" s="58" t="str">
        <f t="shared" si="82"/>
        <v/>
      </c>
      <c r="E529" s="56"/>
      <c r="F529" s="54"/>
      <c r="G529" s="51" t="str">
        <f t="shared" si="83"/>
        <v/>
      </c>
      <c r="H529" s="62" t="str">
        <f t="shared" si="84"/>
        <v/>
      </c>
      <c r="I529" s="52" t="s">
        <v>2</v>
      </c>
      <c r="J529" s="63" t="str">
        <f t="shared" si="85"/>
        <v/>
      </c>
      <c r="K529" s="64" t="str">
        <f t="shared" si="86"/>
        <v/>
      </c>
      <c r="L529" s="64" t="str">
        <f t="shared" si="87"/>
        <v/>
      </c>
      <c r="O529" s="66" t="str">
        <f t="shared" si="88"/>
        <v/>
      </c>
      <c r="P529" s="104" t="str">
        <f t="shared" si="89"/>
        <v/>
      </c>
      <c r="Q529" s="104" t="str">
        <f t="shared" si="90"/>
        <v/>
      </c>
      <c r="R529" s="104" t="str">
        <f t="shared" si="91"/>
        <v/>
      </c>
      <c r="S529" s="43"/>
      <c r="Z529" s="92"/>
      <c r="AA529" s="92"/>
      <c r="AB529" s="93"/>
      <c r="AC529" s="93"/>
      <c r="AD529" s="94"/>
      <c r="AE529" s="93"/>
      <c r="AF529" s="94"/>
    </row>
    <row r="530" spans="2:32" x14ac:dyDescent="0.3">
      <c r="B530" s="48"/>
      <c r="C530" s="48"/>
      <c r="D530" s="58" t="str">
        <f t="shared" si="82"/>
        <v/>
      </c>
      <c r="E530" s="56"/>
      <c r="F530" s="54"/>
      <c r="G530" s="51" t="str">
        <f t="shared" si="83"/>
        <v/>
      </c>
      <c r="H530" s="62" t="str">
        <f t="shared" si="84"/>
        <v/>
      </c>
      <c r="I530" s="52" t="s">
        <v>2</v>
      </c>
      <c r="J530" s="63" t="str">
        <f t="shared" si="85"/>
        <v/>
      </c>
      <c r="K530" s="64" t="str">
        <f t="shared" si="86"/>
        <v/>
      </c>
      <c r="L530" s="64" t="str">
        <f t="shared" si="87"/>
        <v/>
      </c>
      <c r="O530" s="66" t="str">
        <f t="shared" si="88"/>
        <v/>
      </c>
      <c r="P530" s="104" t="str">
        <f t="shared" si="89"/>
        <v/>
      </c>
      <c r="Q530" s="104" t="str">
        <f t="shared" si="90"/>
        <v/>
      </c>
      <c r="R530" s="104" t="str">
        <f t="shared" si="91"/>
        <v/>
      </c>
      <c r="S530" s="43"/>
      <c r="Z530" s="92"/>
      <c r="AA530" s="92"/>
      <c r="AB530" s="93"/>
      <c r="AC530" s="93"/>
      <c r="AD530" s="94"/>
      <c r="AE530" s="93"/>
      <c r="AF530" s="94"/>
    </row>
    <row r="531" spans="2:32" x14ac:dyDescent="0.3">
      <c r="B531" s="48"/>
      <c r="C531" s="48"/>
      <c r="D531" s="58" t="str">
        <f t="shared" si="82"/>
        <v/>
      </c>
      <c r="E531" s="56"/>
      <c r="F531" s="54"/>
      <c r="G531" s="51" t="str">
        <f t="shared" si="83"/>
        <v/>
      </c>
      <c r="H531" s="62" t="str">
        <f t="shared" si="84"/>
        <v/>
      </c>
      <c r="I531" s="52" t="s">
        <v>2</v>
      </c>
      <c r="J531" s="63" t="str">
        <f t="shared" si="85"/>
        <v/>
      </c>
      <c r="K531" s="64" t="str">
        <f t="shared" si="86"/>
        <v/>
      </c>
      <c r="L531" s="64" t="str">
        <f t="shared" si="87"/>
        <v/>
      </c>
      <c r="O531" s="66" t="str">
        <f t="shared" si="88"/>
        <v/>
      </c>
      <c r="P531" s="104" t="str">
        <f t="shared" si="89"/>
        <v/>
      </c>
      <c r="Q531" s="104" t="str">
        <f t="shared" si="90"/>
        <v/>
      </c>
      <c r="R531" s="104" t="str">
        <f t="shared" si="91"/>
        <v/>
      </c>
      <c r="S531" s="43"/>
      <c r="Z531" s="92"/>
      <c r="AA531" s="92"/>
      <c r="AB531" s="93"/>
      <c r="AC531" s="93"/>
      <c r="AD531" s="94"/>
      <c r="AE531" s="93"/>
      <c r="AF531" s="94"/>
    </row>
    <row r="532" spans="2:32" x14ac:dyDescent="0.3">
      <c r="B532" s="48"/>
      <c r="C532" s="48"/>
      <c r="D532" s="58" t="str">
        <f t="shared" si="82"/>
        <v/>
      </c>
      <c r="E532" s="56"/>
      <c r="F532" s="54"/>
      <c r="G532" s="51" t="str">
        <f t="shared" si="83"/>
        <v/>
      </c>
      <c r="H532" s="62" t="str">
        <f t="shared" si="84"/>
        <v/>
      </c>
      <c r="I532" s="52" t="s">
        <v>2</v>
      </c>
      <c r="J532" s="63" t="str">
        <f t="shared" si="85"/>
        <v/>
      </c>
      <c r="K532" s="64" t="str">
        <f t="shared" si="86"/>
        <v/>
      </c>
      <c r="L532" s="64" t="str">
        <f t="shared" si="87"/>
        <v/>
      </c>
      <c r="O532" s="66" t="str">
        <f t="shared" si="88"/>
        <v/>
      </c>
      <c r="P532" s="104" t="str">
        <f t="shared" si="89"/>
        <v/>
      </c>
      <c r="Q532" s="104" t="str">
        <f t="shared" si="90"/>
        <v/>
      </c>
      <c r="R532" s="104" t="str">
        <f t="shared" si="91"/>
        <v/>
      </c>
      <c r="S532" s="43"/>
      <c r="Z532" s="92"/>
      <c r="AA532" s="92"/>
      <c r="AB532" s="93"/>
      <c r="AC532" s="93"/>
      <c r="AD532" s="94"/>
      <c r="AE532" s="93"/>
      <c r="AF532" s="94"/>
    </row>
    <row r="533" spans="2:32" x14ac:dyDescent="0.3">
      <c r="B533" s="48"/>
      <c r="C533" s="48"/>
      <c r="D533" s="58" t="str">
        <f t="shared" si="82"/>
        <v/>
      </c>
      <c r="E533" s="56"/>
      <c r="F533" s="54"/>
      <c r="G533" s="51" t="str">
        <f t="shared" si="83"/>
        <v/>
      </c>
      <c r="H533" s="62" t="str">
        <f t="shared" si="84"/>
        <v/>
      </c>
      <c r="I533" s="52" t="s">
        <v>2</v>
      </c>
      <c r="J533" s="63" t="str">
        <f t="shared" si="85"/>
        <v/>
      </c>
      <c r="K533" s="64" t="str">
        <f t="shared" si="86"/>
        <v/>
      </c>
      <c r="L533" s="64" t="str">
        <f t="shared" si="87"/>
        <v/>
      </c>
      <c r="O533" s="66" t="str">
        <f t="shared" si="88"/>
        <v/>
      </c>
      <c r="P533" s="104" t="str">
        <f t="shared" si="89"/>
        <v/>
      </c>
      <c r="Q533" s="104" t="str">
        <f t="shared" si="90"/>
        <v/>
      </c>
      <c r="R533" s="104" t="str">
        <f t="shared" si="91"/>
        <v/>
      </c>
      <c r="S533" s="43"/>
      <c r="Z533" s="92"/>
      <c r="AA533" s="92"/>
      <c r="AB533" s="93"/>
      <c r="AC533" s="93"/>
      <c r="AD533" s="94"/>
      <c r="AE533" s="93"/>
      <c r="AF533" s="94"/>
    </row>
    <row r="534" spans="2:32" x14ac:dyDescent="0.3">
      <c r="B534" s="48"/>
      <c r="C534" s="48"/>
      <c r="D534" s="58" t="str">
        <f t="shared" si="82"/>
        <v/>
      </c>
      <c r="E534" s="56"/>
      <c r="F534" s="54"/>
      <c r="G534" s="51" t="str">
        <f t="shared" si="83"/>
        <v/>
      </c>
      <c r="H534" s="62" t="str">
        <f t="shared" si="84"/>
        <v/>
      </c>
      <c r="I534" s="52" t="s">
        <v>2</v>
      </c>
      <c r="J534" s="63" t="str">
        <f t="shared" si="85"/>
        <v/>
      </c>
      <c r="K534" s="64" t="str">
        <f t="shared" si="86"/>
        <v/>
      </c>
      <c r="L534" s="64" t="str">
        <f t="shared" si="87"/>
        <v/>
      </c>
      <c r="O534" s="66" t="str">
        <f t="shared" si="88"/>
        <v/>
      </c>
      <c r="P534" s="104" t="str">
        <f t="shared" si="89"/>
        <v/>
      </c>
      <c r="Q534" s="104" t="str">
        <f t="shared" si="90"/>
        <v/>
      </c>
      <c r="R534" s="104" t="str">
        <f t="shared" si="91"/>
        <v/>
      </c>
      <c r="S534" s="43"/>
      <c r="Z534" s="92"/>
      <c r="AA534" s="92"/>
      <c r="AB534" s="93"/>
      <c r="AC534" s="93"/>
      <c r="AD534" s="94"/>
      <c r="AE534" s="93"/>
      <c r="AF534" s="94"/>
    </row>
    <row r="535" spans="2:32" x14ac:dyDescent="0.3">
      <c r="B535" s="48"/>
      <c r="C535" s="48"/>
      <c r="D535" s="58" t="str">
        <f t="shared" si="82"/>
        <v/>
      </c>
      <c r="E535" s="56"/>
      <c r="F535" s="54"/>
      <c r="G535" s="51" t="str">
        <f t="shared" si="83"/>
        <v/>
      </c>
      <c r="H535" s="62" t="str">
        <f t="shared" si="84"/>
        <v/>
      </c>
      <c r="I535" s="52" t="s">
        <v>2</v>
      </c>
      <c r="J535" s="63" t="str">
        <f t="shared" si="85"/>
        <v/>
      </c>
      <c r="K535" s="64" t="str">
        <f t="shared" si="86"/>
        <v/>
      </c>
      <c r="L535" s="64" t="str">
        <f t="shared" si="87"/>
        <v/>
      </c>
      <c r="O535" s="66" t="str">
        <f t="shared" si="88"/>
        <v/>
      </c>
      <c r="P535" s="104" t="str">
        <f t="shared" si="89"/>
        <v/>
      </c>
      <c r="Q535" s="104" t="str">
        <f t="shared" si="90"/>
        <v/>
      </c>
      <c r="R535" s="104" t="str">
        <f t="shared" si="91"/>
        <v/>
      </c>
      <c r="S535" s="43"/>
      <c r="Z535" s="92"/>
      <c r="AA535" s="92"/>
      <c r="AB535" s="93"/>
      <c r="AC535" s="93"/>
      <c r="AD535" s="94"/>
      <c r="AE535" s="93"/>
      <c r="AF535" s="94"/>
    </row>
    <row r="536" spans="2:32" x14ac:dyDescent="0.3">
      <c r="B536" s="48"/>
      <c r="C536" s="48"/>
      <c r="D536" s="58" t="str">
        <f t="shared" si="82"/>
        <v/>
      </c>
      <c r="E536" s="56"/>
      <c r="F536" s="54"/>
      <c r="G536" s="51" t="str">
        <f t="shared" si="83"/>
        <v/>
      </c>
      <c r="H536" s="62" t="str">
        <f t="shared" si="84"/>
        <v/>
      </c>
      <c r="I536" s="52" t="s">
        <v>2</v>
      </c>
      <c r="J536" s="63" t="str">
        <f t="shared" si="85"/>
        <v/>
      </c>
      <c r="K536" s="64" t="str">
        <f t="shared" si="86"/>
        <v/>
      </c>
      <c r="L536" s="64" t="str">
        <f t="shared" si="87"/>
        <v/>
      </c>
      <c r="O536" s="66" t="str">
        <f t="shared" si="88"/>
        <v/>
      </c>
      <c r="P536" s="104" t="str">
        <f t="shared" si="89"/>
        <v/>
      </c>
      <c r="Q536" s="104" t="str">
        <f t="shared" si="90"/>
        <v/>
      </c>
      <c r="R536" s="104" t="str">
        <f t="shared" si="91"/>
        <v/>
      </c>
      <c r="S536" s="43"/>
      <c r="Z536" s="92"/>
      <c r="AA536" s="92"/>
      <c r="AB536" s="93"/>
      <c r="AC536" s="93"/>
      <c r="AD536" s="94"/>
      <c r="AE536" s="93"/>
      <c r="AF536" s="94"/>
    </row>
    <row r="537" spans="2:32" x14ac:dyDescent="0.3">
      <c r="B537" s="48"/>
      <c r="C537" s="48"/>
      <c r="D537" s="58" t="str">
        <f t="shared" si="82"/>
        <v/>
      </c>
      <c r="E537" s="56"/>
      <c r="F537" s="54"/>
      <c r="G537" s="51" t="str">
        <f t="shared" si="83"/>
        <v/>
      </c>
      <c r="H537" s="62" t="str">
        <f t="shared" si="84"/>
        <v/>
      </c>
      <c r="I537" s="52" t="s">
        <v>2</v>
      </c>
      <c r="J537" s="63" t="str">
        <f t="shared" si="85"/>
        <v/>
      </c>
      <c r="K537" s="64" t="str">
        <f t="shared" si="86"/>
        <v/>
      </c>
      <c r="L537" s="64" t="str">
        <f t="shared" si="87"/>
        <v/>
      </c>
      <c r="O537" s="66" t="str">
        <f t="shared" si="88"/>
        <v/>
      </c>
      <c r="P537" s="104" t="str">
        <f t="shared" si="89"/>
        <v/>
      </c>
      <c r="Q537" s="104" t="str">
        <f t="shared" si="90"/>
        <v/>
      </c>
      <c r="R537" s="104" t="str">
        <f t="shared" si="91"/>
        <v/>
      </c>
      <c r="S537" s="43"/>
      <c r="Z537" s="92"/>
      <c r="AA537" s="92"/>
      <c r="AB537" s="93"/>
      <c r="AC537" s="93"/>
      <c r="AD537" s="94"/>
      <c r="AE537" s="93"/>
      <c r="AF537" s="94"/>
    </row>
    <row r="538" spans="2:32" x14ac:dyDescent="0.3">
      <c r="B538" s="48"/>
      <c r="C538" s="48"/>
      <c r="D538" s="58" t="str">
        <f t="shared" si="82"/>
        <v/>
      </c>
      <c r="E538" s="56"/>
      <c r="F538" s="54"/>
      <c r="G538" s="51" t="str">
        <f t="shared" si="83"/>
        <v/>
      </c>
      <c r="H538" s="62" t="str">
        <f t="shared" si="84"/>
        <v/>
      </c>
      <c r="I538" s="52" t="s">
        <v>2</v>
      </c>
      <c r="J538" s="63" t="str">
        <f t="shared" si="85"/>
        <v/>
      </c>
      <c r="K538" s="64" t="str">
        <f t="shared" si="86"/>
        <v/>
      </c>
      <c r="L538" s="64" t="str">
        <f t="shared" si="87"/>
        <v/>
      </c>
      <c r="O538" s="66" t="str">
        <f t="shared" si="88"/>
        <v/>
      </c>
      <c r="P538" s="104" t="str">
        <f t="shared" si="89"/>
        <v/>
      </c>
      <c r="Q538" s="104" t="str">
        <f t="shared" si="90"/>
        <v/>
      </c>
      <c r="R538" s="104" t="str">
        <f t="shared" si="91"/>
        <v/>
      </c>
      <c r="S538" s="43"/>
      <c r="Z538" s="92"/>
      <c r="AA538" s="92"/>
      <c r="AB538" s="93"/>
      <c r="AC538" s="93"/>
      <c r="AD538" s="94"/>
      <c r="AE538" s="93"/>
      <c r="AF538" s="94"/>
    </row>
    <row r="539" spans="2:32" x14ac:dyDescent="0.3">
      <c r="B539" s="48"/>
      <c r="C539" s="48"/>
      <c r="D539" s="58" t="str">
        <f t="shared" si="82"/>
        <v/>
      </c>
      <c r="E539" s="56"/>
      <c r="F539" s="54"/>
      <c r="G539" s="51" t="str">
        <f t="shared" si="83"/>
        <v/>
      </c>
      <c r="H539" s="62" t="str">
        <f t="shared" si="84"/>
        <v/>
      </c>
      <c r="I539" s="52" t="s">
        <v>2</v>
      </c>
      <c r="J539" s="63" t="str">
        <f t="shared" si="85"/>
        <v/>
      </c>
      <c r="K539" s="64" t="str">
        <f t="shared" si="86"/>
        <v/>
      </c>
      <c r="L539" s="64" t="str">
        <f t="shared" si="87"/>
        <v/>
      </c>
      <c r="O539" s="66" t="str">
        <f t="shared" si="88"/>
        <v/>
      </c>
      <c r="P539" s="104" t="str">
        <f t="shared" si="89"/>
        <v/>
      </c>
      <c r="Q539" s="104" t="str">
        <f t="shared" si="90"/>
        <v/>
      </c>
      <c r="R539" s="104" t="str">
        <f t="shared" si="91"/>
        <v/>
      </c>
      <c r="S539" s="43"/>
      <c r="Z539" s="92"/>
      <c r="AA539" s="92"/>
      <c r="AB539" s="93"/>
      <c r="AC539" s="93"/>
      <c r="AD539" s="94"/>
      <c r="AE539" s="93"/>
      <c r="AF539" s="94"/>
    </row>
    <row r="540" spans="2:32" x14ac:dyDescent="0.3">
      <c r="B540" s="48"/>
      <c r="C540" s="48"/>
      <c r="D540" s="58" t="str">
        <f t="shared" si="82"/>
        <v/>
      </c>
      <c r="E540" s="56"/>
      <c r="F540" s="54"/>
      <c r="G540" s="51" t="str">
        <f t="shared" si="83"/>
        <v/>
      </c>
      <c r="H540" s="62" t="str">
        <f t="shared" si="84"/>
        <v/>
      </c>
      <c r="I540" s="52" t="s">
        <v>2</v>
      </c>
      <c r="J540" s="63" t="str">
        <f t="shared" si="85"/>
        <v/>
      </c>
      <c r="K540" s="64" t="str">
        <f t="shared" si="86"/>
        <v/>
      </c>
      <c r="L540" s="64" t="str">
        <f t="shared" si="87"/>
        <v/>
      </c>
      <c r="O540" s="66" t="str">
        <f t="shared" si="88"/>
        <v/>
      </c>
      <c r="P540" s="104" t="str">
        <f t="shared" si="89"/>
        <v/>
      </c>
      <c r="Q540" s="104" t="str">
        <f t="shared" si="90"/>
        <v/>
      </c>
      <c r="R540" s="104" t="str">
        <f t="shared" si="91"/>
        <v/>
      </c>
      <c r="S540" s="43"/>
      <c r="Z540" s="92"/>
      <c r="AA540" s="92"/>
      <c r="AB540" s="93"/>
      <c r="AC540" s="93"/>
      <c r="AD540" s="94"/>
      <c r="AE540" s="93"/>
      <c r="AF540" s="94"/>
    </row>
    <row r="541" spans="2:32" x14ac:dyDescent="0.3">
      <c r="B541" s="48"/>
      <c r="C541" s="48"/>
      <c r="D541" s="58" t="str">
        <f t="shared" si="82"/>
        <v/>
      </c>
      <c r="E541" s="56"/>
      <c r="F541" s="54"/>
      <c r="G541" s="51" t="str">
        <f t="shared" si="83"/>
        <v/>
      </c>
      <c r="H541" s="62" t="str">
        <f t="shared" si="84"/>
        <v/>
      </c>
      <c r="I541" s="52" t="s">
        <v>2</v>
      </c>
      <c r="J541" s="63" t="str">
        <f t="shared" si="85"/>
        <v/>
      </c>
      <c r="K541" s="64" t="str">
        <f t="shared" si="86"/>
        <v/>
      </c>
      <c r="L541" s="64" t="str">
        <f t="shared" si="87"/>
        <v/>
      </c>
      <c r="O541" s="66" t="str">
        <f t="shared" si="88"/>
        <v/>
      </c>
      <c r="P541" s="104" t="str">
        <f t="shared" si="89"/>
        <v/>
      </c>
      <c r="Q541" s="104" t="str">
        <f t="shared" si="90"/>
        <v/>
      </c>
      <c r="R541" s="104" t="str">
        <f t="shared" si="91"/>
        <v/>
      </c>
      <c r="S541" s="43"/>
      <c r="Z541" s="92"/>
      <c r="AA541" s="92"/>
      <c r="AB541" s="93"/>
      <c r="AC541" s="93"/>
      <c r="AD541" s="94"/>
      <c r="AE541" s="93"/>
      <c r="AF541" s="94"/>
    </row>
    <row r="542" spans="2:32" x14ac:dyDescent="0.3">
      <c r="B542" s="48"/>
      <c r="C542" s="48"/>
      <c r="D542" s="58" t="str">
        <f t="shared" si="82"/>
        <v/>
      </c>
      <c r="E542" s="56"/>
      <c r="F542" s="54"/>
      <c r="G542" s="51" t="str">
        <f t="shared" si="83"/>
        <v/>
      </c>
      <c r="H542" s="62" t="str">
        <f t="shared" si="84"/>
        <v/>
      </c>
      <c r="I542" s="52" t="s">
        <v>2</v>
      </c>
      <c r="J542" s="63" t="str">
        <f t="shared" si="85"/>
        <v/>
      </c>
      <c r="K542" s="64" t="str">
        <f t="shared" si="86"/>
        <v/>
      </c>
      <c r="L542" s="64" t="str">
        <f t="shared" si="87"/>
        <v/>
      </c>
      <c r="O542" s="66" t="str">
        <f t="shared" si="88"/>
        <v/>
      </c>
      <c r="P542" s="104" t="str">
        <f t="shared" si="89"/>
        <v/>
      </c>
      <c r="Q542" s="104" t="str">
        <f t="shared" si="90"/>
        <v/>
      </c>
      <c r="R542" s="104" t="str">
        <f t="shared" si="91"/>
        <v/>
      </c>
      <c r="S542" s="43"/>
      <c r="Z542" s="92"/>
      <c r="AA542" s="92"/>
      <c r="AB542" s="93"/>
      <c r="AC542" s="93"/>
      <c r="AD542" s="94"/>
      <c r="AE542" s="93"/>
      <c r="AF542" s="94"/>
    </row>
    <row r="543" spans="2:32" x14ac:dyDescent="0.3">
      <c r="B543" s="48"/>
      <c r="C543" s="48"/>
      <c r="D543" s="58" t="str">
        <f t="shared" si="82"/>
        <v/>
      </c>
      <c r="E543" s="56"/>
      <c r="F543" s="54"/>
      <c r="G543" s="51" t="str">
        <f t="shared" si="83"/>
        <v/>
      </c>
      <c r="H543" s="62" t="str">
        <f t="shared" si="84"/>
        <v/>
      </c>
      <c r="I543" s="52" t="s">
        <v>2</v>
      </c>
      <c r="J543" s="63" t="str">
        <f t="shared" si="85"/>
        <v/>
      </c>
      <c r="K543" s="64" t="str">
        <f t="shared" si="86"/>
        <v/>
      </c>
      <c r="L543" s="64" t="str">
        <f t="shared" si="87"/>
        <v/>
      </c>
      <c r="O543" s="66" t="str">
        <f t="shared" si="88"/>
        <v/>
      </c>
      <c r="P543" s="104" t="str">
        <f t="shared" si="89"/>
        <v/>
      </c>
      <c r="Q543" s="104" t="str">
        <f t="shared" si="90"/>
        <v/>
      </c>
      <c r="R543" s="104" t="str">
        <f t="shared" si="91"/>
        <v/>
      </c>
      <c r="S543" s="43"/>
      <c r="Z543" s="92"/>
      <c r="AA543" s="92"/>
      <c r="AB543" s="93"/>
      <c r="AC543" s="93"/>
      <c r="AD543" s="94"/>
      <c r="AE543" s="93"/>
      <c r="AF543" s="94"/>
    </row>
    <row r="544" spans="2:32" x14ac:dyDescent="0.3">
      <c r="B544" s="48"/>
      <c r="C544" s="48"/>
      <c r="D544" s="58" t="str">
        <f t="shared" si="82"/>
        <v/>
      </c>
      <c r="E544" s="56"/>
      <c r="F544" s="54"/>
      <c r="G544" s="51" t="str">
        <f t="shared" si="83"/>
        <v/>
      </c>
      <c r="H544" s="62" t="str">
        <f t="shared" si="84"/>
        <v/>
      </c>
      <c r="I544" s="52" t="s">
        <v>2</v>
      </c>
      <c r="J544" s="63" t="str">
        <f t="shared" si="85"/>
        <v/>
      </c>
      <c r="K544" s="64" t="str">
        <f t="shared" si="86"/>
        <v/>
      </c>
      <c r="L544" s="64" t="str">
        <f t="shared" si="87"/>
        <v/>
      </c>
      <c r="O544" s="66" t="str">
        <f t="shared" si="88"/>
        <v/>
      </c>
      <c r="P544" s="104" t="str">
        <f t="shared" si="89"/>
        <v/>
      </c>
      <c r="Q544" s="104" t="str">
        <f t="shared" si="90"/>
        <v/>
      </c>
      <c r="R544" s="104" t="str">
        <f t="shared" si="91"/>
        <v/>
      </c>
      <c r="S544" s="43"/>
      <c r="Z544" s="92"/>
      <c r="AA544" s="92"/>
      <c r="AB544" s="93"/>
      <c r="AC544" s="93"/>
      <c r="AD544" s="94"/>
      <c r="AE544" s="93"/>
      <c r="AF544" s="94"/>
    </row>
    <row r="545" spans="2:32" x14ac:dyDescent="0.3">
      <c r="B545" s="48"/>
      <c r="C545" s="48"/>
      <c r="D545" s="58" t="str">
        <f t="shared" si="82"/>
        <v/>
      </c>
      <c r="E545" s="56"/>
      <c r="F545" s="54"/>
      <c r="G545" s="51" t="str">
        <f t="shared" si="83"/>
        <v/>
      </c>
      <c r="H545" s="62" t="str">
        <f t="shared" si="84"/>
        <v/>
      </c>
      <c r="I545" s="52" t="s">
        <v>2</v>
      </c>
      <c r="J545" s="63" t="str">
        <f t="shared" si="85"/>
        <v/>
      </c>
      <c r="K545" s="64" t="str">
        <f t="shared" si="86"/>
        <v/>
      </c>
      <c r="L545" s="64" t="str">
        <f t="shared" si="87"/>
        <v/>
      </c>
      <c r="O545" s="66" t="str">
        <f t="shared" si="88"/>
        <v/>
      </c>
      <c r="P545" s="104" t="str">
        <f t="shared" si="89"/>
        <v/>
      </c>
      <c r="Q545" s="104" t="str">
        <f t="shared" si="90"/>
        <v/>
      </c>
      <c r="R545" s="104" t="str">
        <f t="shared" si="91"/>
        <v/>
      </c>
      <c r="S545" s="43"/>
      <c r="Z545" s="92"/>
      <c r="AA545" s="92"/>
      <c r="AB545" s="93"/>
      <c r="AC545" s="93"/>
      <c r="AD545" s="94"/>
      <c r="AE545" s="93"/>
      <c r="AF545" s="94"/>
    </row>
    <row r="546" spans="2:32" x14ac:dyDescent="0.3">
      <c r="B546" s="48"/>
      <c r="C546" s="48"/>
      <c r="D546" s="58" t="str">
        <f t="shared" si="82"/>
        <v/>
      </c>
      <c r="E546" s="56"/>
      <c r="F546" s="54"/>
      <c r="G546" s="51" t="str">
        <f t="shared" si="83"/>
        <v/>
      </c>
      <c r="H546" s="62" t="str">
        <f t="shared" si="84"/>
        <v/>
      </c>
      <c r="I546" s="52" t="s">
        <v>2</v>
      </c>
      <c r="J546" s="63" t="str">
        <f t="shared" si="85"/>
        <v/>
      </c>
      <c r="K546" s="64" t="str">
        <f t="shared" si="86"/>
        <v/>
      </c>
      <c r="L546" s="64" t="str">
        <f t="shared" si="87"/>
        <v/>
      </c>
      <c r="O546" s="66" t="str">
        <f t="shared" si="88"/>
        <v/>
      </c>
      <c r="P546" s="104" t="str">
        <f t="shared" si="89"/>
        <v/>
      </c>
      <c r="Q546" s="104" t="str">
        <f t="shared" si="90"/>
        <v/>
      </c>
      <c r="R546" s="104" t="str">
        <f t="shared" si="91"/>
        <v/>
      </c>
      <c r="S546" s="43"/>
      <c r="Z546" s="92"/>
      <c r="AA546" s="92"/>
      <c r="AB546" s="93"/>
      <c r="AC546" s="93"/>
      <c r="AD546" s="94"/>
      <c r="AE546" s="93"/>
      <c r="AF546" s="94"/>
    </row>
    <row r="547" spans="2:32" x14ac:dyDescent="0.3">
      <c r="B547" s="48"/>
      <c r="C547" s="48"/>
      <c r="D547" s="58" t="str">
        <f t="shared" si="82"/>
        <v/>
      </c>
      <c r="E547" s="56"/>
      <c r="F547" s="54"/>
      <c r="G547" s="51" t="str">
        <f t="shared" si="83"/>
        <v/>
      </c>
      <c r="H547" s="62" t="str">
        <f t="shared" si="84"/>
        <v/>
      </c>
      <c r="I547" s="52" t="s">
        <v>2</v>
      </c>
      <c r="J547" s="63" t="str">
        <f t="shared" si="85"/>
        <v/>
      </c>
      <c r="K547" s="64" t="str">
        <f t="shared" si="86"/>
        <v/>
      </c>
      <c r="L547" s="64" t="str">
        <f t="shared" si="87"/>
        <v/>
      </c>
      <c r="O547" s="66" t="str">
        <f t="shared" si="88"/>
        <v/>
      </c>
      <c r="P547" s="104" t="str">
        <f t="shared" si="89"/>
        <v/>
      </c>
      <c r="Q547" s="104" t="str">
        <f t="shared" si="90"/>
        <v/>
      </c>
      <c r="R547" s="104" t="str">
        <f t="shared" si="91"/>
        <v/>
      </c>
      <c r="S547" s="43"/>
      <c r="Z547" s="92"/>
      <c r="AA547" s="92"/>
      <c r="AB547" s="93"/>
      <c r="AC547" s="93"/>
      <c r="AD547" s="94"/>
      <c r="AE547" s="93"/>
      <c r="AF547" s="94"/>
    </row>
    <row r="548" spans="2:32" x14ac:dyDescent="0.3">
      <c r="B548" s="48"/>
      <c r="C548" s="48"/>
      <c r="D548" s="58" t="str">
        <f t="shared" si="82"/>
        <v/>
      </c>
      <c r="E548" s="56"/>
      <c r="F548" s="54"/>
      <c r="G548" s="51" t="str">
        <f t="shared" si="83"/>
        <v/>
      </c>
      <c r="H548" s="62" t="str">
        <f t="shared" si="84"/>
        <v/>
      </c>
      <c r="I548" s="52" t="s">
        <v>2</v>
      </c>
      <c r="J548" s="63" t="str">
        <f t="shared" si="85"/>
        <v/>
      </c>
      <c r="K548" s="64" t="str">
        <f t="shared" si="86"/>
        <v/>
      </c>
      <c r="L548" s="64" t="str">
        <f t="shared" si="87"/>
        <v/>
      </c>
      <c r="O548" s="66" t="str">
        <f t="shared" si="88"/>
        <v/>
      </c>
      <c r="P548" s="104" t="str">
        <f t="shared" si="89"/>
        <v/>
      </c>
      <c r="Q548" s="104" t="str">
        <f t="shared" si="90"/>
        <v/>
      </c>
      <c r="R548" s="104" t="str">
        <f t="shared" si="91"/>
        <v/>
      </c>
      <c r="S548" s="43"/>
      <c r="Z548" s="92"/>
      <c r="AA548" s="92"/>
      <c r="AB548" s="93"/>
      <c r="AC548" s="93"/>
      <c r="AD548" s="94"/>
      <c r="AE548" s="93"/>
      <c r="AF548" s="94"/>
    </row>
    <row r="549" spans="2:32" x14ac:dyDescent="0.3">
      <c r="B549" s="48"/>
      <c r="C549" s="48"/>
      <c r="D549" s="58" t="str">
        <f t="shared" si="82"/>
        <v/>
      </c>
      <c r="E549" s="56"/>
      <c r="F549" s="54"/>
      <c r="G549" s="51" t="str">
        <f t="shared" si="83"/>
        <v/>
      </c>
      <c r="H549" s="62" t="str">
        <f t="shared" si="84"/>
        <v/>
      </c>
      <c r="I549" s="52" t="s">
        <v>2</v>
      </c>
      <c r="J549" s="63" t="str">
        <f t="shared" si="85"/>
        <v/>
      </c>
      <c r="K549" s="64" t="str">
        <f t="shared" si="86"/>
        <v/>
      </c>
      <c r="L549" s="64" t="str">
        <f t="shared" si="87"/>
        <v/>
      </c>
      <c r="O549" s="66" t="str">
        <f t="shared" si="88"/>
        <v/>
      </c>
      <c r="P549" s="104" t="str">
        <f t="shared" si="89"/>
        <v/>
      </c>
      <c r="Q549" s="104" t="str">
        <f t="shared" si="90"/>
        <v/>
      </c>
      <c r="R549" s="104" t="str">
        <f t="shared" si="91"/>
        <v/>
      </c>
      <c r="S549" s="43"/>
      <c r="Z549" s="92"/>
      <c r="AA549" s="92"/>
      <c r="AB549" s="93"/>
      <c r="AC549" s="93"/>
      <c r="AD549" s="94"/>
      <c r="AE549" s="93"/>
      <c r="AF549" s="94"/>
    </row>
    <row r="550" spans="2:32" x14ac:dyDescent="0.3">
      <c r="B550" s="48"/>
      <c r="C550" s="48"/>
      <c r="D550" s="58" t="str">
        <f t="shared" si="82"/>
        <v/>
      </c>
      <c r="E550" s="56"/>
      <c r="F550" s="54"/>
      <c r="G550" s="51" t="str">
        <f t="shared" si="83"/>
        <v/>
      </c>
      <c r="H550" s="62" t="str">
        <f t="shared" si="84"/>
        <v/>
      </c>
      <c r="I550" s="52" t="s">
        <v>2</v>
      </c>
      <c r="J550" s="63" t="str">
        <f t="shared" si="85"/>
        <v/>
      </c>
      <c r="K550" s="64" t="str">
        <f t="shared" si="86"/>
        <v/>
      </c>
      <c r="L550" s="64" t="str">
        <f t="shared" si="87"/>
        <v/>
      </c>
      <c r="O550" s="66" t="str">
        <f t="shared" si="88"/>
        <v/>
      </c>
      <c r="P550" s="104" t="str">
        <f t="shared" si="89"/>
        <v/>
      </c>
      <c r="Q550" s="104" t="str">
        <f t="shared" si="90"/>
        <v/>
      </c>
      <c r="R550" s="104" t="str">
        <f t="shared" si="91"/>
        <v/>
      </c>
      <c r="S550" s="43"/>
      <c r="Z550" s="92"/>
      <c r="AA550" s="92"/>
      <c r="AB550" s="93"/>
      <c r="AC550" s="93"/>
      <c r="AD550" s="94"/>
      <c r="AE550" s="93"/>
      <c r="AF550" s="94"/>
    </row>
    <row r="551" spans="2:32" x14ac:dyDescent="0.3">
      <c r="B551" s="48"/>
      <c r="C551" s="48"/>
      <c r="D551" s="58" t="str">
        <f t="shared" si="82"/>
        <v/>
      </c>
      <c r="E551" s="56"/>
      <c r="F551" s="54"/>
      <c r="G551" s="51" t="str">
        <f t="shared" si="83"/>
        <v/>
      </c>
      <c r="H551" s="62" t="str">
        <f t="shared" si="84"/>
        <v/>
      </c>
      <c r="I551" s="52" t="s">
        <v>2</v>
      </c>
      <c r="J551" s="63" t="str">
        <f t="shared" si="85"/>
        <v/>
      </c>
      <c r="K551" s="64" t="str">
        <f t="shared" si="86"/>
        <v/>
      </c>
      <c r="L551" s="64" t="str">
        <f t="shared" si="87"/>
        <v/>
      </c>
      <c r="O551" s="66" t="str">
        <f t="shared" si="88"/>
        <v/>
      </c>
      <c r="P551" s="104" t="str">
        <f t="shared" si="89"/>
        <v/>
      </c>
      <c r="Q551" s="104" t="str">
        <f t="shared" si="90"/>
        <v/>
      </c>
      <c r="R551" s="104" t="str">
        <f t="shared" si="91"/>
        <v/>
      </c>
      <c r="S551" s="43"/>
      <c r="Z551" s="92"/>
      <c r="AA551" s="92"/>
      <c r="AB551" s="93"/>
      <c r="AC551" s="93"/>
      <c r="AD551" s="94"/>
      <c r="AE551" s="93"/>
      <c r="AF551" s="94"/>
    </row>
    <row r="552" spans="2:32" x14ac:dyDescent="0.3">
      <c r="B552" s="48"/>
      <c r="C552" s="48"/>
      <c r="D552" s="58" t="str">
        <f t="shared" si="82"/>
        <v/>
      </c>
      <c r="E552" s="56"/>
      <c r="F552" s="54"/>
      <c r="G552" s="51" t="str">
        <f t="shared" si="83"/>
        <v/>
      </c>
      <c r="H552" s="62" t="str">
        <f t="shared" si="84"/>
        <v/>
      </c>
      <c r="I552" s="52" t="s">
        <v>2</v>
      </c>
      <c r="J552" s="63" t="str">
        <f t="shared" si="85"/>
        <v/>
      </c>
      <c r="K552" s="64" t="str">
        <f t="shared" si="86"/>
        <v/>
      </c>
      <c r="L552" s="64" t="str">
        <f t="shared" si="87"/>
        <v/>
      </c>
      <c r="O552" s="66" t="str">
        <f t="shared" si="88"/>
        <v/>
      </c>
      <c r="P552" s="104" t="str">
        <f t="shared" si="89"/>
        <v/>
      </c>
      <c r="Q552" s="104" t="str">
        <f t="shared" si="90"/>
        <v/>
      </c>
      <c r="R552" s="104" t="str">
        <f t="shared" si="91"/>
        <v/>
      </c>
      <c r="S552" s="43"/>
      <c r="Z552" s="92"/>
      <c r="AA552" s="92"/>
      <c r="AB552" s="93"/>
      <c r="AC552" s="93"/>
      <c r="AD552" s="94"/>
      <c r="AE552" s="93"/>
      <c r="AF552" s="94"/>
    </row>
    <row r="553" spans="2:32" x14ac:dyDescent="0.3">
      <c r="B553" s="48"/>
      <c r="C553" s="48"/>
      <c r="D553" s="58" t="str">
        <f t="shared" si="82"/>
        <v/>
      </c>
      <c r="E553" s="56"/>
      <c r="F553" s="54"/>
      <c r="G553" s="51" t="str">
        <f t="shared" si="83"/>
        <v/>
      </c>
      <c r="H553" s="62" t="str">
        <f t="shared" si="84"/>
        <v/>
      </c>
      <c r="I553" s="52" t="s">
        <v>2</v>
      </c>
      <c r="J553" s="63" t="str">
        <f t="shared" si="85"/>
        <v/>
      </c>
      <c r="K553" s="64" t="str">
        <f t="shared" si="86"/>
        <v/>
      </c>
      <c r="L553" s="64" t="str">
        <f t="shared" si="87"/>
        <v/>
      </c>
      <c r="O553" s="66" t="str">
        <f t="shared" si="88"/>
        <v/>
      </c>
      <c r="P553" s="104" t="str">
        <f t="shared" si="89"/>
        <v/>
      </c>
      <c r="Q553" s="104" t="str">
        <f t="shared" si="90"/>
        <v/>
      </c>
      <c r="R553" s="104" t="str">
        <f t="shared" si="91"/>
        <v/>
      </c>
      <c r="S553" s="43"/>
      <c r="Z553" s="92"/>
      <c r="AA553" s="92"/>
      <c r="AB553" s="93"/>
      <c r="AC553" s="93"/>
      <c r="AD553" s="94"/>
      <c r="AE553" s="93"/>
      <c r="AF553" s="94"/>
    </row>
    <row r="554" spans="2:32" x14ac:dyDescent="0.3">
      <c r="B554" s="48"/>
      <c r="C554" s="48"/>
      <c r="D554" s="58" t="str">
        <f t="shared" si="82"/>
        <v/>
      </c>
      <c r="E554" s="56"/>
      <c r="F554" s="54"/>
      <c r="G554" s="51" t="str">
        <f t="shared" si="83"/>
        <v/>
      </c>
      <c r="H554" s="62" t="str">
        <f t="shared" si="84"/>
        <v/>
      </c>
      <c r="I554" s="52" t="s">
        <v>2</v>
      </c>
      <c r="J554" s="63" t="str">
        <f t="shared" si="85"/>
        <v/>
      </c>
      <c r="K554" s="64" t="str">
        <f t="shared" si="86"/>
        <v/>
      </c>
      <c r="L554" s="64" t="str">
        <f t="shared" si="87"/>
        <v/>
      </c>
      <c r="O554" s="66" t="str">
        <f t="shared" si="88"/>
        <v/>
      </c>
      <c r="P554" s="104" t="str">
        <f t="shared" si="89"/>
        <v/>
      </c>
      <c r="Q554" s="104" t="str">
        <f t="shared" si="90"/>
        <v/>
      </c>
      <c r="R554" s="104" t="str">
        <f t="shared" si="91"/>
        <v/>
      </c>
      <c r="S554" s="43"/>
      <c r="Z554" s="92"/>
      <c r="AA554" s="92"/>
      <c r="AB554" s="93"/>
      <c r="AC554" s="93"/>
      <c r="AD554" s="94"/>
      <c r="AE554" s="93"/>
      <c r="AF554" s="94"/>
    </row>
    <row r="555" spans="2:32" x14ac:dyDescent="0.3">
      <c r="B555" s="48"/>
      <c r="C555" s="48"/>
      <c r="D555" s="58" t="str">
        <f t="shared" si="82"/>
        <v/>
      </c>
      <c r="E555" s="56"/>
      <c r="F555" s="54"/>
      <c r="G555" s="51" t="str">
        <f t="shared" si="83"/>
        <v/>
      </c>
      <c r="H555" s="62" t="str">
        <f t="shared" si="84"/>
        <v/>
      </c>
      <c r="I555" s="52" t="s">
        <v>2</v>
      </c>
      <c r="J555" s="63" t="str">
        <f t="shared" si="85"/>
        <v/>
      </c>
      <c r="K555" s="64" t="str">
        <f t="shared" si="86"/>
        <v/>
      </c>
      <c r="L555" s="64" t="str">
        <f t="shared" si="87"/>
        <v/>
      </c>
      <c r="O555" s="66" t="str">
        <f t="shared" si="88"/>
        <v/>
      </c>
      <c r="P555" s="104" t="str">
        <f t="shared" si="89"/>
        <v/>
      </c>
      <c r="Q555" s="104" t="str">
        <f t="shared" si="90"/>
        <v/>
      </c>
      <c r="R555" s="104" t="str">
        <f t="shared" si="91"/>
        <v/>
      </c>
      <c r="S555" s="43"/>
      <c r="Z555" s="92"/>
      <c r="AA555" s="92"/>
      <c r="AB555" s="93"/>
      <c r="AC555" s="93"/>
      <c r="AD555" s="94"/>
      <c r="AE555" s="93"/>
      <c r="AF555" s="94"/>
    </row>
    <row r="556" spans="2:32" x14ac:dyDescent="0.3">
      <c r="B556" s="48"/>
      <c r="C556" s="48"/>
      <c r="D556" s="58" t="str">
        <f t="shared" si="82"/>
        <v/>
      </c>
      <c r="E556" s="56"/>
      <c r="F556" s="54"/>
      <c r="G556" s="51" t="str">
        <f t="shared" si="83"/>
        <v/>
      </c>
      <c r="H556" s="62" t="str">
        <f t="shared" si="84"/>
        <v/>
      </c>
      <c r="I556" s="52" t="s">
        <v>2</v>
      </c>
      <c r="J556" s="63" t="str">
        <f t="shared" si="85"/>
        <v/>
      </c>
      <c r="K556" s="64" t="str">
        <f t="shared" si="86"/>
        <v/>
      </c>
      <c r="L556" s="64" t="str">
        <f t="shared" si="87"/>
        <v/>
      </c>
      <c r="O556" s="66" t="str">
        <f t="shared" si="88"/>
        <v/>
      </c>
      <c r="P556" s="104" t="str">
        <f t="shared" si="89"/>
        <v/>
      </c>
      <c r="Q556" s="104" t="str">
        <f t="shared" si="90"/>
        <v/>
      </c>
      <c r="R556" s="104" t="str">
        <f t="shared" si="91"/>
        <v/>
      </c>
      <c r="S556" s="43"/>
      <c r="Z556" s="92"/>
      <c r="AA556" s="92"/>
      <c r="AB556" s="93"/>
      <c r="AC556" s="93"/>
      <c r="AD556" s="94"/>
      <c r="AE556" s="93"/>
      <c r="AF556" s="94"/>
    </row>
    <row r="557" spans="2:32" x14ac:dyDescent="0.3">
      <c r="B557" s="48"/>
      <c r="C557" s="48"/>
      <c r="D557" s="58" t="str">
        <f t="shared" si="82"/>
        <v/>
      </c>
      <c r="E557" s="56"/>
      <c r="F557" s="54"/>
      <c r="G557" s="51" t="str">
        <f t="shared" si="83"/>
        <v/>
      </c>
      <c r="H557" s="62" t="str">
        <f t="shared" si="84"/>
        <v/>
      </c>
      <c r="I557" s="52" t="s">
        <v>2</v>
      </c>
      <c r="J557" s="63" t="str">
        <f t="shared" si="85"/>
        <v/>
      </c>
      <c r="K557" s="64" t="str">
        <f t="shared" si="86"/>
        <v/>
      </c>
      <c r="L557" s="64" t="str">
        <f t="shared" si="87"/>
        <v/>
      </c>
      <c r="O557" s="66" t="str">
        <f t="shared" si="88"/>
        <v/>
      </c>
      <c r="P557" s="104" t="str">
        <f t="shared" si="89"/>
        <v/>
      </c>
      <c r="Q557" s="104" t="str">
        <f t="shared" si="90"/>
        <v/>
      </c>
      <c r="R557" s="104" t="str">
        <f t="shared" si="91"/>
        <v/>
      </c>
      <c r="S557" s="43"/>
      <c r="Z557" s="92"/>
      <c r="AA557" s="92"/>
      <c r="AB557" s="93"/>
      <c r="AC557" s="93"/>
      <c r="AD557" s="94"/>
      <c r="AE557" s="93"/>
      <c r="AF557" s="94"/>
    </row>
    <row r="558" spans="2:32" x14ac:dyDescent="0.3">
      <c r="B558" s="48"/>
      <c r="C558" s="48"/>
      <c r="D558" s="58" t="str">
        <f t="shared" si="82"/>
        <v/>
      </c>
      <c r="E558" s="56"/>
      <c r="F558" s="54"/>
      <c r="G558" s="51" t="str">
        <f t="shared" si="83"/>
        <v/>
      </c>
      <c r="H558" s="62" t="str">
        <f t="shared" si="84"/>
        <v/>
      </c>
      <c r="I558" s="52" t="s">
        <v>2</v>
      </c>
      <c r="J558" s="63" t="str">
        <f t="shared" si="85"/>
        <v/>
      </c>
      <c r="K558" s="64" t="str">
        <f t="shared" si="86"/>
        <v/>
      </c>
      <c r="L558" s="64" t="str">
        <f t="shared" si="87"/>
        <v/>
      </c>
      <c r="O558" s="66" t="str">
        <f t="shared" si="88"/>
        <v/>
      </c>
      <c r="P558" s="104" t="str">
        <f t="shared" si="89"/>
        <v/>
      </c>
      <c r="Q558" s="104" t="str">
        <f t="shared" si="90"/>
        <v/>
      </c>
      <c r="R558" s="104" t="str">
        <f t="shared" si="91"/>
        <v/>
      </c>
      <c r="S558" s="43"/>
      <c r="Z558" s="92"/>
      <c r="AA558" s="92"/>
      <c r="AB558" s="93"/>
      <c r="AC558" s="93"/>
      <c r="AD558" s="94"/>
      <c r="AE558" s="93"/>
      <c r="AF558" s="94"/>
    </row>
    <row r="559" spans="2:32" x14ac:dyDescent="0.3">
      <c r="B559" s="48"/>
      <c r="C559" s="48"/>
      <c r="D559" s="58" t="str">
        <f t="shared" si="82"/>
        <v/>
      </c>
      <c r="E559" s="56"/>
      <c r="F559" s="54"/>
      <c r="G559" s="51" t="str">
        <f t="shared" si="83"/>
        <v/>
      </c>
      <c r="H559" s="62" t="str">
        <f t="shared" si="84"/>
        <v/>
      </c>
      <c r="I559" s="52" t="s">
        <v>2</v>
      </c>
      <c r="J559" s="63" t="str">
        <f t="shared" si="85"/>
        <v/>
      </c>
      <c r="K559" s="64" t="str">
        <f t="shared" si="86"/>
        <v/>
      </c>
      <c r="L559" s="64" t="str">
        <f t="shared" si="87"/>
        <v/>
      </c>
      <c r="O559" s="66" t="str">
        <f t="shared" si="88"/>
        <v/>
      </c>
      <c r="P559" s="104" t="str">
        <f t="shared" si="89"/>
        <v/>
      </c>
      <c r="Q559" s="104" t="str">
        <f t="shared" si="90"/>
        <v/>
      </c>
      <c r="R559" s="104" t="str">
        <f t="shared" si="91"/>
        <v/>
      </c>
      <c r="S559" s="43"/>
      <c r="Z559" s="92"/>
      <c r="AA559" s="92"/>
      <c r="AB559" s="93"/>
      <c r="AC559" s="93"/>
      <c r="AD559" s="94"/>
      <c r="AE559" s="93"/>
      <c r="AF559" s="94"/>
    </row>
    <row r="560" spans="2:32" x14ac:dyDescent="0.3">
      <c r="B560" s="48"/>
      <c r="C560" s="48"/>
      <c r="D560" s="58" t="str">
        <f t="shared" si="82"/>
        <v/>
      </c>
      <c r="E560" s="56"/>
      <c r="F560" s="54"/>
      <c r="G560" s="51" t="str">
        <f t="shared" si="83"/>
        <v/>
      </c>
      <c r="H560" s="62" t="str">
        <f t="shared" si="84"/>
        <v/>
      </c>
      <c r="I560" s="52" t="s">
        <v>2</v>
      </c>
      <c r="J560" s="63" t="str">
        <f t="shared" si="85"/>
        <v/>
      </c>
      <c r="K560" s="64" t="str">
        <f t="shared" si="86"/>
        <v/>
      </c>
      <c r="L560" s="64" t="str">
        <f t="shared" si="87"/>
        <v/>
      </c>
      <c r="O560" s="66" t="str">
        <f t="shared" si="88"/>
        <v/>
      </c>
      <c r="P560" s="104" t="str">
        <f t="shared" si="89"/>
        <v/>
      </c>
      <c r="Q560" s="104" t="str">
        <f t="shared" si="90"/>
        <v/>
      </c>
      <c r="R560" s="104" t="str">
        <f t="shared" si="91"/>
        <v/>
      </c>
      <c r="S560" s="43"/>
      <c r="Z560" s="92"/>
      <c r="AA560" s="92"/>
      <c r="AB560" s="93"/>
      <c r="AC560" s="93"/>
      <c r="AD560" s="94"/>
      <c r="AE560" s="93"/>
      <c r="AF560" s="94"/>
    </row>
    <row r="561" spans="2:32" x14ac:dyDescent="0.3">
      <c r="B561" s="48"/>
      <c r="C561" s="48"/>
      <c r="D561" s="58" t="str">
        <f t="shared" si="82"/>
        <v/>
      </c>
      <c r="E561" s="56"/>
      <c r="F561" s="54"/>
      <c r="G561" s="51" t="str">
        <f t="shared" si="83"/>
        <v/>
      </c>
      <c r="H561" s="62" t="str">
        <f t="shared" si="84"/>
        <v/>
      </c>
      <c r="I561" s="52" t="s">
        <v>2</v>
      </c>
      <c r="J561" s="63" t="str">
        <f t="shared" si="85"/>
        <v/>
      </c>
      <c r="K561" s="64" t="str">
        <f t="shared" si="86"/>
        <v/>
      </c>
      <c r="L561" s="64" t="str">
        <f t="shared" si="87"/>
        <v/>
      </c>
      <c r="O561" s="66" t="str">
        <f t="shared" si="88"/>
        <v/>
      </c>
      <c r="P561" s="104" t="str">
        <f t="shared" si="89"/>
        <v/>
      </c>
      <c r="Q561" s="104" t="str">
        <f t="shared" si="90"/>
        <v/>
      </c>
      <c r="R561" s="104" t="str">
        <f t="shared" si="91"/>
        <v/>
      </c>
      <c r="S561" s="43"/>
      <c r="Z561" s="92"/>
      <c r="AA561" s="92"/>
      <c r="AB561" s="93"/>
      <c r="AC561" s="93"/>
      <c r="AD561" s="94"/>
      <c r="AE561" s="93"/>
      <c r="AF561" s="94"/>
    </row>
    <row r="562" spans="2:32" x14ac:dyDescent="0.3">
      <c r="B562" s="48"/>
      <c r="C562" s="48"/>
      <c r="D562" s="58" t="str">
        <f t="shared" si="82"/>
        <v/>
      </c>
      <c r="E562" s="56"/>
      <c r="F562" s="54"/>
      <c r="G562" s="51" t="str">
        <f t="shared" si="83"/>
        <v/>
      </c>
      <c r="H562" s="62" t="str">
        <f t="shared" si="84"/>
        <v/>
      </c>
      <c r="I562" s="52" t="s">
        <v>2</v>
      </c>
      <c r="J562" s="63" t="str">
        <f t="shared" si="85"/>
        <v/>
      </c>
      <c r="K562" s="64" t="str">
        <f t="shared" si="86"/>
        <v/>
      </c>
      <c r="L562" s="64" t="str">
        <f t="shared" si="87"/>
        <v/>
      </c>
      <c r="O562" s="66" t="str">
        <f t="shared" si="88"/>
        <v/>
      </c>
      <c r="P562" s="104" t="str">
        <f t="shared" si="89"/>
        <v/>
      </c>
      <c r="Q562" s="104" t="str">
        <f t="shared" si="90"/>
        <v/>
      </c>
      <c r="R562" s="104" t="str">
        <f t="shared" si="91"/>
        <v/>
      </c>
      <c r="S562" s="43"/>
      <c r="Z562" s="92"/>
      <c r="AA562" s="92"/>
      <c r="AB562" s="93"/>
      <c r="AC562" s="93"/>
      <c r="AD562" s="94"/>
      <c r="AE562" s="93"/>
      <c r="AF562" s="94"/>
    </row>
    <row r="563" spans="2:32" x14ac:dyDescent="0.3">
      <c r="B563" s="48"/>
      <c r="C563" s="48"/>
      <c r="D563" s="58" t="str">
        <f t="shared" si="82"/>
        <v/>
      </c>
      <c r="E563" s="56"/>
      <c r="F563" s="54"/>
      <c r="G563" s="51" t="str">
        <f t="shared" si="83"/>
        <v/>
      </c>
      <c r="H563" s="62" t="str">
        <f t="shared" si="84"/>
        <v/>
      </c>
      <c r="I563" s="52" t="s">
        <v>2</v>
      </c>
      <c r="J563" s="63" t="str">
        <f t="shared" si="85"/>
        <v/>
      </c>
      <c r="K563" s="64" t="str">
        <f t="shared" si="86"/>
        <v/>
      </c>
      <c r="L563" s="64" t="str">
        <f t="shared" si="87"/>
        <v/>
      </c>
      <c r="O563" s="66" t="str">
        <f t="shared" si="88"/>
        <v/>
      </c>
      <c r="P563" s="104" t="str">
        <f t="shared" si="89"/>
        <v/>
      </c>
      <c r="Q563" s="104" t="str">
        <f t="shared" si="90"/>
        <v/>
      </c>
      <c r="R563" s="104" t="str">
        <f t="shared" si="91"/>
        <v/>
      </c>
      <c r="S563" s="43"/>
      <c r="Z563" s="92"/>
      <c r="AA563" s="92"/>
      <c r="AB563" s="93"/>
      <c r="AC563" s="93"/>
      <c r="AD563" s="94"/>
      <c r="AE563" s="93"/>
      <c r="AF563" s="94"/>
    </row>
    <row r="564" spans="2:32" x14ac:dyDescent="0.3">
      <c r="B564" s="48"/>
      <c r="C564" s="48"/>
      <c r="D564" s="58" t="str">
        <f t="shared" si="82"/>
        <v/>
      </c>
      <c r="E564" s="56"/>
      <c r="F564" s="54"/>
      <c r="G564" s="51" t="str">
        <f t="shared" si="83"/>
        <v/>
      </c>
      <c r="H564" s="62" t="str">
        <f t="shared" si="84"/>
        <v/>
      </c>
      <c r="I564" s="52" t="s">
        <v>2</v>
      </c>
      <c r="J564" s="63" t="str">
        <f t="shared" si="85"/>
        <v/>
      </c>
      <c r="K564" s="64" t="str">
        <f t="shared" si="86"/>
        <v/>
      </c>
      <c r="L564" s="64" t="str">
        <f t="shared" si="87"/>
        <v/>
      </c>
      <c r="O564" s="66" t="str">
        <f t="shared" si="88"/>
        <v/>
      </c>
      <c r="P564" s="104" t="str">
        <f t="shared" si="89"/>
        <v/>
      </c>
      <c r="Q564" s="104" t="str">
        <f t="shared" si="90"/>
        <v/>
      </c>
      <c r="R564" s="104" t="str">
        <f t="shared" si="91"/>
        <v/>
      </c>
      <c r="S564" s="43"/>
      <c r="Z564" s="92"/>
      <c r="AA564" s="92"/>
      <c r="AB564" s="93"/>
      <c r="AC564" s="93"/>
      <c r="AD564" s="94"/>
      <c r="AE564" s="93"/>
      <c r="AF564" s="94"/>
    </row>
    <row r="565" spans="2:32" x14ac:dyDescent="0.3">
      <c r="B565" s="48"/>
      <c r="C565" s="48"/>
      <c r="D565" s="58" t="str">
        <f t="shared" si="82"/>
        <v/>
      </c>
      <c r="E565" s="56"/>
      <c r="F565" s="54"/>
      <c r="G565" s="51" t="str">
        <f t="shared" si="83"/>
        <v/>
      </c>
      <c r="H565" s="62" t="str">
        <f t="shared" si="84"/>
        <v/>
      </c>
      <c r="I565" s="52" t="s">
        <v>2</v>
      </c>
      <c r="J565" s="63" t="str">
        <f t="shared" si="85"/>
        <v/>
      </c>
      <c r="K565" s="64" t="str">
        <f t="shared" si="86"/>
        <v/>
      </c>
      <c r="L565" s="64" t="str">
        <f t="shared" si="87"/>
        <v/>
      </c>
      <c r="O565" s="66" t="str">
        <f t="shared" si="88"/>
        <v/>
      </c>
      <c r="P565" s="104" t="str">
        <f t="shared" si="89"/>
        <v/>
      </c>
      <c r="Q565" s="104" t="str">
        <f t="shared" si="90"/>
        <v/>
      </c>
      <c r="R565" s="104" t="str">
        <f t="shared" si="91"/>
        <v/>
      </c>
      <c r="S565" s="43"/>
      <c r="Z565" s="92"/>
      <c r="AA565" s="92"/>
      <c r="AB565" s="93"/>
      <c r="AC565" s="93"/>
      <c r="AD565" s="94"/>
      <c r="AE565" s="93"/>
      <c r="AF565" s="94"/>
    </row>
    <row r="566" spans="2:32" x14ac:dyDescent="0.3">
      <c r="B566" s="48"/>
      <c r="C566" s="48"/>
      <c r="D566" s="58" t="str">
        <f t="shared" si="82"/>
        <v/>
      </c>
      <c r="E566" s="56"/>
      <c r="F566" s="54"/>
      <c r="G566" s="51" t="str">
        <f t="shared" si="83"/>
        <v/>
      </c>
      <c r="H566" s="62" t="str">
        <f t="shared" si="84"/>
        <v/>
      </c>
      <c r="I566" s="52" t="s">
        <v>2</v>
      </c>
      <c r="J566" s="63" t="str">
        <f t="shared" si="85"/>
        <v/>
      </c>
      <c r="K566" s="64" t="str">
        <f t="shared" si="86"/>
        <v/>
      </c>
      <c r="L566" s="64" t="str">
        <f t="shared" si="87"/>
        <v/>
      </c>
      <c r="O566" s="66" t="str">
        <f t="shared" si="88"/>
        <v/>
      </c>
      <c r="P566" s="104" t="str">
        <f t="shared" si="89"/>
        <v/>
      </c>
      <c r="Q566" s="104" t="str">
        <f t="shared" si="90"/>
        <v/>
      </c>
      <c r="R566" s="104" t="str">
        <f t="shared" si="91"/>
        <v/>
      </c>
      <c r="S566" s="43"/>
      <c r="Z566" s="92"/>
      <c r="AA566" s="92"/>
      <c r="AB566" s="93"/>
      <c r="AC566" s="93"/>
      <c r="AD566" s="94"/>
      <c r="AE566" s="93"/>
      <c r="AF566" s="94"/>
    </row>
    <row r="567" spans="2:32" x14ac:dyDescent="0.3">
      <c r="B567" s="48"/>
      <c r="C567" s="48"/>
      <c r="D567" s="58" t="str">
        <f t="shared" si="82"/>
        <v/>
      </c>
      <c r="E567" s="56"/>
      <c r="F567" s="54"/>
      <c r="G567" s="51" t="str">
        <f t="shared" si="83"/>
        <v/>
      </c>
      <c r="H567" s="62" t="str">
        <f t="shared" si="84"/>
        <v/>
      </c>
      <c r="I567" s="52" t="s">
        <v>2</v>
      </c>
      <c r="J567" s="63" t="str">
        <f t="shared" si="85"/>
        <v/>
      </c>
      <c r="K567" s="64" t="str">
        <f t="shared" si="86"/>
        <v/>
      </c>
      <c r="L567" s="64" t="str">
        <f t="shared" si="87"/>
        <v/>
      </c>
      <c r="O567" s="66" t="str">
        <f t="shared" si="88"/>
        <v/>
      </c>
      <c r="P567" s="104" t="str">
        <f t="shared" si="89"/>
        <v/>
      </c>
      <c r="Q567" s="104" t="str">
        <f t="shared" si="90"/>
        <v/>
      </c>
      <c r="R567" s="104" t="str">
        <f t="shared" si="91"/>
        <v/>
      </c>
      <c r="S567" s="43"/>
      <c r="Z567" s="92"/>
      <c r="AA567" s="92"/>
      <c r="AB567" s="93"/>
      <c r="AC567" s="93"/>
      <c r="AD567" s="94"/>
      <c r="AE567" s="93"/>
      <c r="AF567" s="94"/>
    </row>
    <row r="568" spans="2:32" x14ac:dyDescent="0.3">
      <c r="B568" s="48"/>
      <c r="C568" s="48"/>
      <c r="D568" s="58" t="str">
        <f t="shared" si="82"/>
        <v/>
      </c>
      <c r="E568" s="56"/>
      <c r="F568" s="54"/>
      <c r="G568" s="51" t="str">
        <f t="shared" si="83"/>
        <v/>
      </c>
      <c r="H568" s="62" t="str">
        <f t="shared" si="84"/>
        <v/>
      </c>
      <c r="I568" s="52" t="s">
        <v>2</v>
      </c>
      <c r="J568" s="63" t="str">
        <f t="shared" si="85"/>
        <v/>
      </c>
      <c r="K568" s="64" t="str">
        <f t="shared" si="86"/>
        <v/>
      </c>
      <c r="L568" s="64" t="str">
        <f t="shared" si="87"/>
        <v/>
      </c>
      <c r="O568" s="66" t="str">
        <f t="shared" si="88"/>
        <v/>
      </c>
      <c r="P568" s="104" t="str">
        <f t="shared" si="89"/>
        <v/>
      </c>
      <c r="Q568" s="104" t="str">
        <f t="shared" si="90"/>
        <v/>
      </c>
      <c r="R568" s="104" t="str">
        <f t="shared" si="91"/>
        <v/>
      </c>
      <c r="S568" s="43"/>
      <c r="Z568" s="92"/>
      <c r="AA568" s="92"/>
      <c r="AB568" s="93"/>
      <c r="AC568" s="93"/>
      <c r="AD568" s="94"/>
      <c r="AE568" s="93"/>
      <c r="AF568" s="94"/>
    </row>
    <row r="569" spans="2:32" x14ac:dyDescent="0.3">
      <c r="B569" s="48"/>
      <c r="C569" s="48"/>
      <c r="D569" s="58" t="str">
        <f t="shared" si="82"/>
        <v/>
      </c>
      <c r="E569" s="56"/>
      <c r="F569" s="54"/>
      <c r="G569" s="51" t="str">
        <f t="shared" si="83"/>
        <v/>
      </c>
      <c r="H569" s="62" t="str">
        <f t="shared" si="84"/>
        <v/>
      </c>
      <c r="I569" s="52" t="s">
        <v>2</v>
      </c>
      <c r="J569" s="63" t="str">
        <f t="shared" si="85"/>
        <v/>
      </c>
      <c r="K569" s="64" t="str">
        <f t="shared" si="86"/>
        <v/>
      </c>
      <c r="L569" s="64" t="str">
        <f t="shared" si="87"/>
        <v/>
      </c>
      <c r="O569" s="66" t="str">
        <f t="shared" si="88"/>
        <v/>
      </c>
      <c r="P569" s="104" t="str">
        <f t="shared" si="89"/>
        <v/>
      </c>
      <c r="Q569" s="104" t="str">
        <f t="shared" si="90"/>
        <v/>
      </c>
      <c r="R569" s="104" t="str">
        <f t="shared" si="91"/>
        <v/>
      </c>
      <c r="S569" s="43"/>
      <c r="Z569" s="92"/>
      <c r="AA569" s="92"/>
      <c r="AB569" s="93"/>
      <c r="AC569" s="93"/>
      <c r="AD569" s="94"/>
      <c r="AE569" s="93"/>
      <c r="AF569" s="94"/>
    </row>
    <row r="570" spans="2:32" x14ac:dyDescent="0.3">
      <c r="B570" s="48"/>
      <c r="C570" s="48"/>
      <c r="D570" s="58" t="str">
        <f t="shared" si="82"/>
        <v/>
      </c>
      <c r="E570" s="56"/>
      <c r="F570" s="54"/>
      <c r="G570" s="51" t="str">
        <f t="shared" si="83"/>
        <v/>
      </c>
      <c r="H570" s="62" t="str">
        <f t="shared" si="84"/>
        <v/>
      </c>
      <c r="I570" s="52" t="s">
        <v>2</v>
      </c>
      <c r="J570" s="63" t="str">
        <f t="shared" si="85"/>
        <v/>
      </c>
      <c r="K570" s="64" t="str">
        <f t="shared" si="86"/>
        <v/>
      </c>
      <c r="L570" s="64" t="str">
        <f t="shared" si="87"/>
        <v/>
      </c>
      <c r="O570" s="66" t="str">
        <f t="shared" si="88"/>
        <v/>
      </c>
      <c r="P570" s="104" t="str">
        <f t="shared" si="89"/>
        <v/>
      </c>
      <c r="Q570" s="104" t="str">
        <f t="shared" si="90"/>
        <v/>
      </c>
      <c r="R570" s="104" t="str">
        <f t="shared" si="91"/>
        <v/>
      </c>
      <c r="S570" s="43"/>
      <c r="Z570" s="92"/>
      <c r="AA570" s="92"/>
      <c r="AB570" s="93"/>
      <c r="AC570" s="93"/>
      <c r="AD570" s="94"/>
      <c r="AE570" s="93"/>
      <c r="AF570" s="94"/>
    </row>
    <row r="571" spans="2:32" x14ac:dyDescent="0.3">
      <c r="B571" s="48"/>
      <c r="C571" s="48"/>
      <c r="D571" s="58" t="str">
        <f t="shared" si="82"/>
        <v/>
      </c>
      <c r="E571" s="56"/>
      <c r="F571" s="54"/>
      <c r="G571" s="51" t="str">
        <f t="shared" si="83"/>
        <v/>
      </c>
      <c r="H571" s="62" t="str">
        <f t="shared" si="84"/>
        <v/>
      </c>
      <c r="I571" s="52" t="s">
        <v>2</v>
      </c>
      <c r="J571" s="63" t="str">
        <f t="shared" si="85"/>
        <v/>
      </c>
      <c r="K571" s="64" t="str">
        <f t="shared" si="86"/>
        <v/>
      </c>
      <c r="L571" s="64" t="str">
        <f t="shared" si="87"/>
        <v/>
      </c>
      <c r="O571" s="66" t="str">
        <f t="shared" si="88"/>
        <v/>
      </c>
      <c r="P571" s="104" t="str">
        <f t="shared" si="89"/>
        <v/>
      </c>
      <c r="Q571" s="104" t="str">
        <f t="shared" si="90"/>
        <v/>
      </c>
      <c r="R571" s="104" t="str">
        <f t="shared" si="91"/>
        <v/>
      </c>
      <c r="S571" s="43"/>
      <c r="Z571" s="92"/>
      <c r="AA571" s="92"/>
      <c r="AB571" s="93"/>
      <c r="AC571" s="93"/>
      <c r="AD571" s="94"/>
      <c r="AE571" s="93"/>
      <c r="AF571" s="94"/>
    </row>
    <row r="572" spans="2:32" x14ac:dyDescent="0.3">
      <c r="B572" s="48"/>
      <c r="C572" s="48"/>
      <c r="D572" s="58" t="str">
        <f t="shared" si="82"/>
        <v/>
      </c>
      <c r="E572" s="56"/>
      <c r="F572" s="54"/>
      <c r="G572" s="51" t="str">
        <f t="shared" si="83"/>
        <v/>
      </c>
      <c r="H572" s="62" t="str">
        <f t="shared" si="84"/>
        <v/>
      </c>
      <c r="I572" s="52" t="s">
        <v>2</v>
      </c>
      <c r="J572" s="63" t="str">
        <f t="shared" si="85"/>
        <v/>
      </c>
      <c r="K572" s="64" t="str">
        <f t="shared" si="86"/>
        <v/>
      </c>
      <c r="L572" s="64" t="str">
        <f t="shared" si="87"/>
        <v/>
      </c>
      <c r="O572" s="66" t="str">
        <f t="shared" si="88"/>
        <v/>
      </c>
      <c r="P572" s="104" t="str">
        <f t="shared" si="89"/>
        <v/>
      </c>
      <c r="Q572" s="104" t="str">
        <f t="shared" si="90"/>
        <v/>
      </c>
      <c r="R572" s="104" t="str">
        <f t="shared" si="91"/>
        <v/>
      </c>
      <c r="S572" s="43"/>
      <c r="Z572" s="92"/>
      <c r="AA572" s="92"/>
      <c r="AB572" s="93"/>
      <c r="AC572" s="93"/>
      <c r="AD572" s="94"/>
      <c r="AE572" s="93"/>
      <c r="AF572" s="94"/>
    </row>
    <row r="573" spans="2:32" x14ac:dyDescent="0.3">
      <c r="B573" s="48"/>
      <c r="C573" s="48"/>
      <c r="D573" s="58" t="str">
        <f t="shared" si="82"/>
        <v/>
      </c>
      <c r="E573" s="56"/>
      <c r="F573" s="54"/>
      <c r="G573" s="51" t="str">
        <f t="shared" si="83"/>
        <v/>
      </c>
      <c r="H573" s="62" t="str">
        <f t="shared" si="84"/>
        <v/>
      </c>
      <c r="I573" s="52" t="s">
        <v>2</v>
      </c>
      <c r="J573" s="63" t="str">
        <f t="shared" si="85"/>
        <v/>
      </c>
      <c r="K573" s="64" t="str">
        <f t="shared" si="86"/>
        <v/>
      </c>
      <c r="L573" s="64" t="str">
        <f t="shared" si="87"/>
        <v/>
      </c>
      <c r="O573" s="66" t="str">
        <f t="shared" si="88"/>
        <v/>
      </c>
      <c r="P573" s="104" t="str">
        <f t="shared" si="89"/>
        <v/>
      </c>
      <c r="Q573" s="104" t="str">
        <f t="shared" si="90"/>
        <v/>
      </c>
      <c r="R573" s="104" t="str">
        <f t="shared" si="91"/>
        <v/>
      </c>
      <c r="S573" s="43"/>
      <c r="Z573" s="92"/>
      <c r="AA573" s="92"/>
      <c r="AB573" s="93"/>
      <c r="AC573" s="93"/>
      <c r="AD573" s="94"/>
      <c r="AE573" s="93"/>
      <c r="AF573" s="94"/>
    </row>
    <row r="574" spans="2:32" x14ac:dyDescent="0.3">
      <c r="B574" s="48"/>
      <c r="C574" s="48"/>
      <c r="D574" s="58" t="str">
        <f t="shared" si="82"/>
        <v/>
      </c>
      <c r="E574" s="56"/>
      <c r="F574" s="54"/>
      <c r="G574" s="51" t="str">
        <f t="shared" si="83"/>
        <v/>
      </c>
      <c r="H574" s="62" t="str">
        <f t="shared" si="84"/>
        <v/>
      </c>
      <c r="I574" s="52" t="s">
        <v>2</v>
      </c>
      <c r="J574" s="63" t="str">
        <f t="shared" si="85"/>
        <v/>
      </c>
      <c r="K574" s="64" t="str">
        <f t="shared" si="86"/>
        <v/>
      </c>
      <c r="L574" s="64" t="str">
        <f t="shared" si="87"/>
        <v/>
      </c>
      <c r="O574" s="66" t="str">
        <f t="shared" si="88"/>
        <v/>
      </c>
      <c r="P574" s="104" t="str">
        <f t="shared" si="89"/>
        <v/>
      </c>
      <c r="Q574" s="104" t="str">
        <f t="shared" si="90"/>
        <v/>
      </c>
      <c r="R574" s="104" t="str">
        <f t="shared" si="91"/>
        <v/>
      </c>
      <c r="S574" s="43"/>
      <c r="Z574" s="92"/>
      <c r="AA574" s="92"/>
      <c r="AB574" s="93"/>
      <c r="AC574" s="93"/>
      <c r="AD574" s="94"/>
      <c r="AE574" s="93"/>
      <c r="AF574" s="94"/>
    </row>
    <row r="575" spans="2:32" x14ac:dyDescent="0.3">
      <c r="B575" s="48"/>
      <c r="C575" s="48"/>
      <c r="D575" s="58" t="str">
        <f t="shared" si="82"/>
        <v/>
      </c>
      <c r="E575" s="56"/>
      <c r="F575" s="54"/>
      <c r="G575" s="51" t="str">
        <f t="shared" si="83"/>
        <v/>
      </c>
      <c r="H575" s="62" t="str">
        <f t="shared" si="84"/>
        <v/>
      </c>
      <c r="I575" s="52" t="s">
        <v>2</v>
      </c>
      <c r="J575" s="63" t="str">
        <f t="shared" si="85"/>
        <v/>
      </c>
      <c r="K575" s="64" t="str">
        <f t="shared" si="86"/>
        <v/>
      </c>
      <c r="L575" s="64" t="str">
        <f t="shared" si="87"/>
        <v/>
      </c>
      <c r="O575" s="66" t="str">
        <f t="shared" si="88"/>
        <v/>
      </c>
      <c r="P575" s="104" t="str">
        <f t="shared" si="89"/>
        <v/>
      </c>
      <c r="Q575" s="104" t="str">
        <f t="shared" si="90"/>
        <v/>
      </c>
      <c r="R575" s="104" t="str">
        <f t="shared" si="91"/>
        <v/>
      </c>
      <c r="S575" s="43"/>
      <c r="Z575" s="92"/>
      <c r="AA575" s="92"/>
      <c r="AB575" s="93"/>
      <c r="AC575" s="93"/>
      <c r="AD575" s="94"/>
      <c r="AE575" s="93"/>
      <c r="AF575" s="94"/>
    </row>
    <row r="576" spans="2:32" x14ac:dyDescent="0.3">
      <c r="B576" s="48"/>
      <c r="C576" s="48"/>
      <c r="D576" s="58" t="str">
        <f t="shared" si="82"/>
        <v/>
      </c>
      <c r="E576" s="56"/>
      <c r="F576" s="54"/>
      <c r="G576" s="51" t="str">
        <f t="shared" si="83"/>
        <v/>
      </c>
      <c r="H576" s="62" t="str">
        <f t="shared" si="84"/>
        <v/>
      </c>
      <c r="I576" s="52" t="s">
        <v>2</v>
      </c>
      <c r="J576" s="63" t="str">
        <f t="shared" si="85"/>
        <v/>
      </c>
      <c r="K576" s="64" t="str">
        <f t="shared" si="86"/>
        <v/>
      </c>
      <c r="L576" s="64" t="str">
        <f t="shared" si="87"/>
        <v/>
      </c>
      <c r="O576" s="66" t="str">
        <f t="shared" si="88"/>
        <v/>
      </c>
      <c r="P576" s="104" t="str">
        <f t="shared" si="89"/>
        <v/>
      </c>
      <c r="Q576" s="104" t="str">
        <f t="shared" si="90"/>
        <v/>
      </c>
      <c r="R576" s="104" t="str">
        <f t="shared" si="91"/>
        <v/>
      </c>
      <c r="S576" s="43"/>
      <c r="Z576" s="92"/>
      <c r="AA576" s="92"/>
      <c r="AB576" s="93"/>
      <c r="AC576" s="93"/>
      <c r="AD576" s="94"/>
      <c r="AE576" s="93"/>
      <c r="AF576" s="94"/>
    </row>
    <row r="577" spans="2:32" x14ac:dyDescent="0.3">
      <c r="B577" s="48"/>
      <c r="C577" s="48"/>
      <c r="D577" s="58" t="str">
        <f t="shared" si="82"/>
        <v/>
      </c>
      <c r="E577" s="56"/>
      <c r="F577" s="54"/>
      <c r="G577" s="51" t="str">
        <f t="shared" si="83"/>
        <v/>
      </c>
      <c r="H577" s="62" t="str">
        <f t="shared" si="84"/>
        <v/>
      </c>
      <c r="I577" s="52" t="s">
        <v>2</v>
      </c>
      <c r="J577" s="63" t="str">
        <f t="shared" si="85"/>
        <v/>
      </c>
      <c r="K577" s="64" t="str">
        <f t="shared" si="86"/>
        <v/>
      </c>
      <c r="L577" s="64" t="str">
        <f t="shared" si="87"/>
        <v/>
      </c>
      <c r="O577" s="66" t="str">
        <f t="shared" si="88"/>
        <v/>
      </c>
      <c r="P577" s="104" t="str">
        <f t="shared" si="89"/>
        <v/>
      </c>
      <c r="Q577" s="104" t="str">
        <f t="shared" si="90"/>
        <v/>
      </c>
      <c r="R577" s="104" t="str">
        <f t="shared" si="91"/>
        <v/>
      </c>
      <c r="S577" s="43"/>
      <c r="Z577" s="92"/>
      <c r="AA577" s="92"/>
      <c r="AB577" s="93"/>
      <c r="AC577" s="93"/>
      <c r="AD577" s="94"/>
      <c r="AE577" s="93"/>
      <c r="AF577" s="94"/>
    </row>
    <row r="578" spans="2:32" x14ac:dyDescent="0.3">
      <c r="B578" s="48"/>
      <c r="C578" s="48"/>
      <c r="D578" s="58" t="str">
        <f t="shared" si="82"/>
        <v/>
      </c>
      <c r="E578" s="56"/>
      <c r="F578" s="54"/>
      <c r="G578" s="51" t="str">
        <f t="shared" si="83"/>
        <v/>
      </c>
      <c r="H578" s="62" t="str">
        <f t="shared" si="84"/>
        <v/>
      </c>
      <c r="I578" s="52" t="s">
        <v>2</v>
      </c>
      <c r="J578" s="63" t="str">
        <f t="shared" si="85"/>
        <v/>
      </c>
      <c r="K578" s="64" t="str">
        <f t="shared" si="86"/>
        <v/>
      </c>
      <c r="L578" s="64" t="str">
        <f t="shared" si="87"/>
        <v/>
      </c>
      <c r="O578" s="66" t="str">
        <f t="shared" si="88"/>
        <v/>
      </c>
      <c r="P578" s="104" t="str">
        <f t="shared" si="89"/>
        <v/>
      </c>
      <c r="Q578" s="104" t="str">
        <f t="shared" si="90"/>
        <v/>
      </c>
      <c r="R578" s="104" t="str">
        <f t="shared" si="91"/>
        <v/>
      </c>
      <c r="S578" s="43"/>
      <c r="Z578" s="92"/>
      <c r="AA578" s="92"/>
      <c r="AB578" s="93"/>
      <c r="AC578" s="93"/>
      <c r="AD578" s="94"/>
      <c r="AE578" s="93"/>
      <c r="AF578" s="94"/>
    </row>
    <row r="579" spans="2:32" x14ac:dyDescent="0.3">
      <c r="B579" s="48"/>
      <c r="C579" s="48"/>
      <c r="D579" s="58" t="str">
        <f t="shared" si="82"/>
        <v/>
      </c>
      <c r="E579" s="56"/>
      <c r="F579" s="54"/>
      <c r="G579" s="51" t="str">
        <f t="shared" si="83"/>
        <v/>
      </c>
      <c r="H579" s="62" t="str">
        <f t="shared" si="84"/>
        <v/>
      </c>
      <c r="I579" s="52" t="s">
        <v>2</v>
      </c>
      <c r="J579" s="63" t="str">
        <f t="shared" si="85"/>
        <v/>
      </c>
      <c r="K579" s="64" t="str">
        <f t="shared" si="86"/>
        <v/>
      </c>
      <c r="L579" s="64" t="str">
        <f t="shared" si="87"/>
        <v/>
      </c>
      <c r="O579" s="66" t="str">
        <f t="shared" si="88"/>
        <v/>
      </c>
      <c r="P579" s="104" t="str">
        <f t="shared" si="89"/>
        <v/>
      </c>
      <c r="Q579" s="104" t="str">
        <f t="shared" si="90"/>
        <v/>
      </c>
      <c r="R579" s="104" t="str">
        <f t="shared" si="91"/>
        <v/>
      </c>
      <c r="S579" s="43"/>
      <c r="Z579" s="92"/>
      <c r="AA579" s="92"/>
      <c r="AB579" s="93"/>
      <c r="AC579" s="93"/>
      <c r="AD579" s="94"/>
      <c r="AE579" s="93"/>
      <c r="AF579" s="94"/>
    </row>
    <row r="580" spans="2:32" x14ac:dyDescent="0.3">
      <c r="B580" s="48"/>
      <c r="C580" s="48"/>
      <c r="D580" s="58" t="str">
        <f t="shared" si="82"/>
        <v/>
      </c>
      <c r="E580" s="56"/>
      <c r="F580" s="54"/>
      <c r="G580" s="51" t="str">
        <f t="shared" si="83"/>
        <v/>
      </c>
      <c r="H580" s="62" t="str">
        <f t="shared" si="84"/>
        <v/>
      </c>
      <c r="I580" s="52" t="s">
        <v>2</v>
      </c>
      <c r="J580" s="63" t="str">
        <f t="shared" si="85"/>
        <v/>
      </c>
      <c r="K580" s="64" t="str">
        <f t="shared" si="86"/>
        <v/>
      </c>
      <c r="L580" s="64" t="str">
        <f t="shared" si="87"/>
        <v/>
      </c>
      <c r="O580" s="66" t="str">
        <f t="shared" si="88"/>
        <v/>
      </c>
      <c r="P580" s="104" t="str">
        <f t="shared" si="89"/>
        <v/>
      </c>
      <c r="Q580" s="104" t="str">
        <f t="shared" si="90"/>
        <v/>
      </c>
      <c r="R580" s="104" t="str">
        <f t="shared" si="91"/>
        <v/>
      </c>
      <c r="S580" s="43"/>
      <c r="Z580" s="92"/>
      <c r="AA580" s="92"/>
      <c r="AB580" s="93"/>
      <c r="AC580" s="93"/>
      <c r="AD580" s="94"/>
      <c r="AE580" s="93"/>
      <c r="AF580" s="94"/>
    </row>
    <row r="581" spans="2:32" x14ac:dyDescent="0.3">
      <c r="B581" s="48"/>
      <c r="C581" s="48"/>
      <c r="D581" s="58" t="str">
        <f t="shared" si="82"/>
        <v/>
      </c>
      <c r="E581" s="56"/>
      <c r="F581" s="54"/>
      <c r="G581" s="51" t="str">
        <f t="shared" si="83"/>
        <v/>
      </c>
      <c r="H581" s="62" t="str">
        <f t="shared" si="84"/>
        <v/>
      </c>
      <c r="I581" s="52" t="s">
        <v>2</v>
      </c>
      <c r="J581" s="63" t="str">
        <f t="shared" si="85"/>
        <v/>
      </c>
      <c r="K581" s="64" t="str">
        <f t="shared" si="86"/>
        <v/>
      </c>
      <c r="L581" s="64" t="str">
        <f t="shared" si="87"/>
        <v/>
      </c>
      <c r="O581" s="66" t="str">
        <f t="shared" si="88"/>
        <v/>
      </c>
      <c r="P581" s="104" t="str">
        <f t="shared" si="89"/>
        <v/>
      </c>
      <c r="Q581" s="104" t="str">
        <f t="shared" si="90"/>
        <v/>
      </c>
      <c r="R581" s="104" t="str">
        <f t="shared" si="91"/>
        <v/>
      </c>
      <c r="S581" s="43"/>
      <c r="Z581" s="92"/>
      <c r="AA581" s="92"/>
      <c r="AB581" s="93"/>
      <c r="AC581" s="93"/>
      <c r="AD581" s="94"/>
      <c r="AE581" s="93"/>
      <c r="AF581" s="94"/>
    </row>
    <row r="582" spans="2:32" x14ac:dyDescent="0.3">
      <c r="B582" s="48"/>
      <c r="C582" s="48"/>
      <c r="D582" s="58" t="str">
        <f t="shared" si="82"/>
        <v/>
      </c>
      <c r="E582" s="56"/>
      <c r="F582" s="54"/>
      <c r="G582" s="51" t="str">
        <f t="shared" si="83"/>
        <v/>
      </c>
      <c r="H582" s="62" t="str">
        <f t="shared" si="84"/>
        <v/>
      </c>
      <c r="I582" s="52" t="s">
        <v>2</v>
      </c>
      <c r="J582" s="63" t="str">
        <f t="shared" si="85"/>
        <v/>
      </c>
      <c r="K582" s="64" t="str">
        <f t="shared" si="86"/>
        <v/>
      </c>
      <c r="L582" s="64" t="str">
        <f t="shared" si="87"/>
        <v/>
      </c>
      <c r="O582" s="66" t="str">
        <f t="shared" si="88"/>
        <v/>
      </c>
      <c r="P582" s="104" t="str">
        <f t="shared" si="89"/>
        <v/>
      </c>
      <c r="Q582" s="104" t="str">
        <f t="shared" si="90"/>
        <v/>
      </c>
      <c r="R582" s="104" t="str">
        <f t="shared" si="91"/>
        <v/>
      </c>
      <c r="S582" s="43"/>
      <c r="Z582" s="92"/>
      <c r="AA582" s="92"/>
      <c r="AB582" s="93"/>
      <c r="AC582" s="93"/>
      <c r="AD582" s="94"/>
      <c r="AE582" s="93"/>
      <c r="AF582" s="94"/>
    </row>
    <row r="583" spans="2:32" x14ac:dyDescent="0.3">
      <c r="B583" s="48"/>
      <c r="C583" s="48"/>
      <c r="D583" s="58" t="str">
        <f t="shared" si="82"/>
        <v/>
      </c>
      <c r="E583" s="56"/>
      <c r="F583" s="54"/>
      <c r="G583" s="51" t="str">
        <f t="shared" si="83"/>
        <v/>
      </c>
      <c r="H583" s="62" t="str">
        <f t="shared" si="84"/>
        <v/>
      </c>
      <c r="I583" s="52" t="s">
        <v>2</v>
      </c>
      <c r="J583" s="63" t="str">
        <f t="shared" si="85"/>
        <v/>
      </c>
      <c r="K583" s="64" t="str">
        <f t="shared" si="86"/>
        <v/>
      </c>
      <c r="L583" s="64" t="str">
        <f t="shared" si="87"/>
        <v/>
      </c>
      <c r="O583" s="66" t="str">
        <f t="shared" si="88"/>
        <v/>
      </c>
      <c r="P583" s="104" t="str">
        <f t="shared" si="89"/>
        <v/>
      </c>
      <c r="Q583" s="104" t="str">
        <f t="shared" si="90"/>
        <v/>
      </c>
      <c r="R583" s="104" t="str">
        <f t="shared" si="91"/>
        <v/>
      </c>
      <c r="S583" s="43"/>
      <c r="Z583" s="92"/>
      <c r="AA583" s="92"/>
      <c r="AB583" s="93"/>
      <c r="AC583" s="93"/>
      <c r="AD583" s="94"/>
      <c r="AE583" s="93"/>
      <c r="AF583" s="94"/>
    </row>
    <row r="584" spans="2:32" x14ac:dyDescent="0.3">
      <c r="B584" s="48"/>
      <c r="C584" s="48"/>
      <c r="D584" s="58" t="str">
        <f t="shared" si="82"/>
        <v/>
      </c>
      <c r="E584" s="56"/>
      <c r="F584" s="54"/>
      <c r="G584" s="51" t="str">
        <f t="shared" si="83"/>
        <v/>
      </c>
      <c r="H584" s="62" t="str">
        <f t="shared" si="84"/>
        <v/>
      </c>
      <c r="I584" s="52" t="s">
        <v>2</v>
      </c>
      <c r="J584" s="63" t="str">
        <f t="shared" si="85"/>
        <v/>
      </c>
      <c r="K584" s="64" t="str">
        <f t="shared" si="86"/>
        <v/>
      </c>
      <c r="L584" s="64" t="str">
        <f t="shared" si="87"/>
        <v/>
      </c>
      <c r="O584" s="66" t="str">
        <f t="shared" si="88"/>
        <v/>
      </c>
      <c r="P584" s="104" t="str">
        <f t="shared" si="89"/>
        <v/>
      </c>
      <c r="Q584" s="104" t="str">
        <f t="shared" si="90"/>
        <v/>
      </c>
      <c r="R584" s="104" t="str">
        <f t="shared" si="91"/>
        <v/>
      </c>
      <c r="S584" s="43"/>
      <c r="Z584" s="92"/>
      <c r="AA584" s="92"/>
      <c r="AB584" s="93"/>
      <c r="AC584" s="93"/>
      <c r="AD584" s="94"/>
      <c r="AE584" s="93"/>
      <c r="AF584" s="94"/>
    </row>
    <row r="585" spans="2:32" x14ac:dyDescent="0.3">
      <c r="B585" s="48"/>
      <c r="C585" s="48"/>
      <c r="D585" s="58" t="str">
        <f t="shared" si="82"/>
        <v/>
      </c>
      <c r="E585" s="56"/>
      <c r="F585" s="54"/>
      <c r="G585" s="51" t="str">
        <f t="shared" si="83"/>
        <v/>
      </c>
      <c r="H585" s="62" t="str">
        <f t="shared" si="84"/>
        <v/>
      </c>
      <c r="I585" s="52" t="s">
        <v>2</v>
      </c>
      <c r="J585" s="63" t="str">
        <f t="shared" si="85"/>
        <v/>
      </c>
      <c r="K585" s="64" t="str">
        <f t="shared" si="86"/>
        <v/>
      </c>
      <c r="L585" s="64" t="str">
        <f t="shared" si="87"/>
        <v/>
      </c>
      <c r="O585" s="66" t="str">
        <f t="shared" si="88"/>
        <v/>
      </c>
      <c r="P585" s="104" t="str">
        <f t="shared" si="89"/>
        <v/>
      </c>
      <c r="Q585" s="104" t="str">
        <f t="shared" si="90"/>
        <v/>
      </c>
      <c r="R585" s="104" t="str">
        <f t="shared" si="91"/>
        <v/>
      </c>
      <c r="S585" s="43"/>
      <c r="Z585" s="92"/>
      <c r="AA585" s="92"/>
      <c r="AB585" s="93"/>
      <c r="AC585" s="93"/>
      <c r="AD585" s="94"/>
      <c r="AE585" s="93"/>
      <c r="AF585" s="94"/>
    </row>
    <row r="586" spans="2:32" x14ac:dyDescent="0.3">
      <c r="B586" s="48"/>
      <c r="C586" s="48"/>
      <c r="D586" s="58" t="str">
        <f t="shared" si="82"/>
        <v/>
      </c>
      <c r="E586" s="56"/>
      <c r="F586" s="54"/>
      <c r="G586" s="51" t="str">
        <f t="shared" si="83"/>
        <v/>
      </c>
      <c r="H586" s="62" t="str">
        <f t="shared" si="84"/>
        <v/>
      </c>
      <c r="I586" s="52" t="s">
        <v>2</v>
      </c>
      <c r="J586" s="63" t="str">
        <f t="shared" si="85"/>
        <v/>
      </c>
      <c r="K586" s="64" t="str">
        <f t="shared" si="86"/>
        <v/>
      </c>
      <c r="L586" s="64" t="str">
        <f t="shared" si="87"/>
        <v/>
      </c>
      <c r="O586" s="66" t="str">
        <f t="shared" si="88"/>
        <v/>
      </c>
      <c r="P586" s="104" t="str">
        <f t="shared" si="89"/>
        <v/>
      </c>
      <c r="Q586" s="104" t="str">
        <f t="shared" si="90"/>
        <v/>
      </c>
      <c r="R586" s="104" t="str">
        <f t="shared" si="91"/>
        <v/>
      </c>
      <c r="S586" s="43"/>
      <c r="Z586" s="92"/>
      <c r="AA586" s="92"/>
      <c r="AB586" s="93"/>
      <c r="AC586" s="93"/>
      <c r="AD586" s="94"/>
      <c r="AE586" s="93"/>
      <c r="AF586" s="94"/>
    </row>
    <row r="587" spans="2:32" x14ac:dyDescent="0.3">
      <c r="B587" s="48"/>
      <c r="C587" s="48"/>
      <c r="D587" s="58" t="str">
        <f t="shared" si="82"/>
        <v/>
      </c>
      <c r="E587" s="56"/>
      <c r="F587" s="54"/>
      <c r="G587" s="51" t="str">
        <f t="shared" si="83"/>
        <v/>
      </c>
      <c r="H587" s="62" t="str">
        <f t="shared" si="84"/>
        <v/>
      </c>
      <c r="I587" s="52" t="s">
        <v>2</v>
      </c>
      <c r="J587" s="63" t="str">
        <f t="shared" si="85"/>
        <v/>
      </c>
      <c r="K587" s="64" t="str">
        <f t="shared" si="86"/>
        <v/>
      </c>
      <c r="L587" s="64" t="str">
        <f t="shared" si="87"/>
        <v/>
      </c>
      <c r="O587" s="66" t="str">
        <f t="shared" si="88"/>
        <v/>
      </c>
      <c r="P587" s="104" t="str">
        <f t="shared" si="89"/>
        <v/>
      </c>
      <c r="Q587" s="104" t="str">
        <f t="shared" si="90"/>
        <v/>
      </c>
      <c r="R587" s="104" t="str">
        <f t="shared" si="91"/>
        <v/>
      </c>
      <c r="S587" s="43"/>
      <c r="Z587" s="92"/>
      <c r="AA587" s="92"/>
      <c r="AB587" s="93"/>
      <c r="AC587" s="93"/>
      <c r="AD587" s="94"/>
      <c r="AE587" s="93"/>
      <c r="AF587" s="94"/>
    </row>
    <row r="588" spans="2:32" x14ac:dyDescent="0.3">
      <c r="B588" s="48"/>
      <c r="C588" s="48"/>
      <c r="D588" s="58" t="str">
        <f t="shared" ref="D588:D650" si="92">IFERROR(IF(B588="","",IF(R588="",IF(P588&lt;=Q588,P588,Q588),R588)),"")</f>
        <v/>
      </c>
      <c r="E588" s="56"/>
      <c r="F588" s="54"/>
      <c r="G588" s="51" t="str">
        <f t="shared" ref="G588:G650" si="93">IF(F588="","",IFERROR(ROUND(IF(F588&gt;1250,1250,F588),2),""))</f>
        <v/>
      </c>
      <c r="H588" s="62" t="str">
        <f t="shared" ref="H588:H650" si="94">IFERROR(ROUND(IF(G588&lt;=0,"",G588),2),"")</f>
        <v/>
      </c>
      <c r="I588" s="52" t="s">
        <v>2</v>
      </c>
      <c r="J588" s="63" t="str">
        <f t="shared" ref="J588:J650" si="95">IF(I588="","",I588-F588)</f>
        <v/>
      </c>
      <c r="K588" s="64" t="str">
        <f t="shared" ref="K588:K650" si="96">IFERROR(IF($B588&lt;&gt;"",ROUND(IF(AND($J$5&gt;=0,D588&gt;E$8),0,(H588+J588)*$J$5),2),""),0)</f>
        <v/>
      </c>
      <c r="L588" s="64" t="str">
        <f t="shared" ref="L588:L650" si="97">IFERROR(ROUND(IF(I588="","",I588+K588),2),"")</f>
        <v/>
      </c>
      <c r="O588" s="66" t="str">
        <f t="shared" ref="O588:O650" si="98">L588</f>
        <v/>
      </c>
      <c r="P588" s="104" t="str">
        <f t="shared" ref="P588:P650" si="99">IFERROR(IF($B588&lt;&gt;"",IF(MONTH(B588)&lt;7,YEAR(B588),YEAR(B588)+1)+IF(YEAR(B588)&lt;1991,0,2),""),"")</f>
        <v/>
      </c>
      <c r="Q588" s="104" t="str">
        <f t="shared" ref="Q588:Q650" si="100">IFERROR(IF($C588&lt;&gt;"",IF(MONTH(C588)&lt;7,YEAR(C588),YEAR(C588)+1)+IF(YEAR(B588)&lt;1991,0,2),""),"")</f>
        <v/>
      </c>
      <c r="R588" s="104" t="str">
        <f t="shared" ref="R588:R650" si="101">IF(P588="","",IF(MIN(P588,Q588)&lt;1986,1987,""))</f>
        <v/>
      </c>
      <c r="S588" s="43"/>
      <c r="Z588" s="92"/>
      <c r="AA588" s="92"/>
      <c r="AB588" s="93"/>
      <c r="AC588" s="93"/>
      <c r="AD588" s="94"/>
      <c r="AE588" s="93"/>
      <c r="AF588" s="94"/>
    </row>
    <row r="589" spans="2:32" x14ac:dyDescent="0.3">
      <c r="B589" s="48"/>
      <c r="C589" s="48"/>
      <c r="D589" s="58" t="str">
        <f t="shared" si="92"/>
        <v/>
      </c>
      <c r="E589" s="56"/>
      <c r="F589" s="54"/>
      <c r="G589" s="51" t="str">
        <f t="shared" si="93"/>
        <v/>
      </c>
      <c r="H589" s="62" t="str">
        <f t="shared" si="94"/>
        <v/>
      </c>
      <c r="I589" s="52" t="s">
        <v>2</v>
      </c>
      <c r="J589" s="63" t="str">
        <f t="shared" si="95"/>
        <v/>
      </c>
      <c r="K589" s="64" t="str">
        <f t="shared" si="96"/>
        <v/>
      </c>
      <c r="L589" s="64" t="str">
        <f t="shared" si="97"/>
        <v/>
      </c>
      <c r="O589" s="66" t="str">
        <f t="shared" si="98"/>
        <v/>
      </c>
      <c r="P589" s="104" t="str">
        <f t="shared" si="99"/>
        <v/>
      </c>
      <c r="Q589" s="104" t="str">
        <f t="shared" si="100"/>
        <v/>
      </c>
      <c r="R589" s="104" t="str">
        <f t="shared" si="101"/>
        <v/>
      </c>
      <c r="S589" s="43"/>
      <c r="Z589" s="92"/>
      <c r="AA589" s="92"/>
      <c r="AB589" s="93"/>
      <c r="AC589" s="93"/>
      <c r="AD589" s="94"/>
      <c r="AE589" s="93"/>
      <c r="AF589" s="94"/>
    </row>
    <row r="590" spans="2:32" x14ac:dyDescent="0.3">
      <c r="B590" s="48"/>
      <c r="C590" s="48"/>
      <c r="D590" s="58" t="str">
        <f t="shared" si="92"/>
        <v/>
      </c>
      <c r="E590" s="56"/>
      <c r="F590" s="54"/>
      <c r="G590" s="51" t="str">
        <f t="shared" si="93"/>
        <v/>
      </c>
      <c r="H590" s="62" t="str">
        <f t="shared" si="94"/>
        <v/>
      </c>
      <c r="I590" s="52" t="s">
        <v>2</v>
      </c>
      <c r="J590" s="63" t="str">
        <f t="shared" si="95"/>
        <v/>
      </c>
      <c r="K590" s="64" t="str">
        <f t="shared" si="96"/>
        <v/>
      </c>
      <c r="L590" s="64" t="str">
        <f t="shared" si="97"/>
        <v/>
      </c>
      <c r="O590" s="66" t="str">
        <f t="shared" si="98"/>
        <v/>
      </c>
      <c r="P590" s="104" t="str">
        <f t="shared" si="99"/>
        <v/>
      </c>
      <c r="Q590" s="104" t="str">
        <f t="shared" si="100"/>
        <v/>
      </c>
      <c r="R590" s="104" t="str">
        <f t="shared" si="101"/>
        <v/>
      </c>
      <c r="S590" s="43"/>
      <c r="Z590" s="92"/>
      <c r="AA590" s="92"/>
      <c r="AB590" s="93"/>
      <c r="AC590" s="93"/>
      <c r="AD590" s="94"/>
      <c r="AE590" s="93"/>
      <c r="AF590" s="94"/>
    </row>
    <row r="591" spans="2:32" x14ac:dyDescent="0.3">
      <c r="B591" s="48"/>
      <c r="C591" s="48"/>
      <c r="D591" s="58" t="str">
        <f t="shared" si="92"/>
        <v/>
      </c>
      <c r="E591" s="56"/>
      <c r="F591" s="54"/>
      <c r="G591" s="51" t="str">
        <f t="shared" si="93"/>
        <v/>
      </c>
      <c r="H591" s="62" t="str">
        <f t="shared" si="94"/>
        <v/>
      </c>
      <c r="I591" s="52" t="s">
        <v>2</v>
      </c>
      <c r="J591" s="63" t="str">
        <f t="shared" si="95"/>
        <v/>
      </c>
      <c r="K591" s="64" t="str">
        <f t="shared" si="96"/>
        <v/>
      </c>
      <c r="L591" s="64" t="str">
        <f t="shared" si="97"/>
        <v/>
      </c>
      <c r="O591" s="66" t="str">
        <f t="shared" si="98"/>
        <v/>
      </c>
      <c r="P591" s="104" t="str">
        <f t="shared" si="99"/>
        <v/>
      </c>
      <c r="Q591" s="104" t="str">
        <f t="shared" si="100"/>
        <v/>
      </c>
      <c r="R591" s="104" t="str">
        <f t="shared" si="101"/>
        <v/>
      </c>
      <c r="S591" s="43"/>
      <c r="Z591" s="92"/>
      <c r="AA591" s="92"/>
      <c r="AB591" s="93"/>
      <c r="AC591" s="93"/>
      <c r="AD591" s="94"/>
      <c r="AE591" s="93"/>
      <c r="AF591" s="94"/>
    </row>
    <row r="592" spans="2:32" x14ac:dyDescent="0.3">
      <c r="B592" s="48"/>
      <c r="C592" s="48"/>
      <c r="D592" s="58" t="str">
        <f t="shared" si="92"/>
        <v/>
      </c>
      <c r="E592" s="56"/>
      <c r="F592" s="54"/>
      <c r="G592" s="51" t="str">
        <f t="shared" si="93"/>
        <v/>
      </c>
      <c r="H592" s="62" t="str">
        <f t="shared" si="94"/>
        <v/>
      </c>
      <c r="I592" s="52" t="s">
        <v>2</v>
      </c>
      <c r="J592" s="63" t="str">
        <f t="shared" si="95"/>
        <v/>
      </c>
      <c r="K592" s="64" t="str">
        <f t="shared" si="96"/>
        <v/>
      </c>
      <c r="L592" s="64" t="str">
        <f t="shared" si="97"/>
        <v/>
      </c>
      <c r="O592" s="66" t="str">
        <f t="shared" si="98"/>
        <v/>
      </c>
      <c r="P592" s="104" t="str">
        <f t="shared" si="99"/>
        <v/>
      </c>
      <c r="Q592" s="104" t="str">
        <f t="shared" si="100"/>
        <v/>
      </c>
      <c r="R592" s="104" t="str">
        <f t="shared" si="101"/>
        <v/>
      </c>
      <c r="S592" s="43"/>
      <c r="Z592" s="92"/>
      <c r="AA592" s="92"/>
      <c r="AB592" s="93"/>
      <c r="AC592" s="93"/>
      <c r="AD592" s="94"/>
      <c r="AE592" s="93"/>
      <c r="AF592" s="94"/>
    </row>
    <row r="593" spans="2:32" x14ac:dyDescent="0.3">
      <c r="B593" s="48"/>
      <c r="C593" s="48"/>
      <c r="D593" s="58" t="str">
        <f t="shared" si="92"/>
        <v/>
      </c>
      <c r="E593" s="56"/>
      <c r="F593" s="54"/>
      <c r="G593" s="51" t="str">
        <f t="shared" si="93"/>
        <v/>
      </c>
      <c r="H593" s="62" t="str">
        <f t="shared" si="94"/>
        <v/>
      </c>
      <c r="I593" s="52" t="s">
        <v>2</v>
      </c>
      <c r="J593" s="63" t="str">
        <f t="shared" si="95"/>
        <v/>
      </c>
      <c r="K593" s="64" t="str">
        <f t="shared" si="96"/>
        <v/>
      </c>
      <c r="L593" s="64" t="str">
        <f t="shared" si="97"/>
        <v/>
      </c>
      <c r="O593" s="66" t="str">
        <f t="shared" si="98"/>
        <v/>
      </c>
      <c r="P593" s="104" t="str">
        <f t="shared" si="99"/>
        <v/>
      </c>
      <c r="Q593" s="104" t="str">
        <f t="shared" si="100"/>
        <v/>
      </c>
      <c r="R593" s="104" t="str">
        <f t="shared" si="101"/>
        <v/>
      </c>
      <c r="S593" s="43"/>
      <c r="Z593" s="92"/>
      <c r="AA593" s="92"/>
      <c r="AB593" s="93"/>
      <c r="AC593" s="93"/>
      <c r="AD593" s="94"/>
      <c r="AE593" s="93"/>
      <c r="AF593" s="94"/>
    </row>
    <row r="594" spans="2:32" x14ac:dyDescent="0.3">
      <c r="B594" s="48"/>
      <c r="C594" s="48"/>
      <c r="D594" s="58" t="str">
        <f t="shared" si="92"/>
        <v/>
      </c>
      <c r="E594" s="56"/>
      <c r="F594" s="54"/>
      <c r="G594" s="51" t="str">
        <f t="shared" si="93"/>
        <v/>
      </c>
      <c r="H594" s="62" t="str">
        <f t="shared" si="94"/>
        <v/>
      </c>
      <c r="I594" s="52" t="s">
        <v>2</v>
      </c>
      <c r="J594" s="63" t="str">
        <f t="shared" si="95"/>
        <v/>
      </c>
      <c r="K594" s="64" t="str">
        <f t="shared" si="96"/>
        <v/>
      </c>
      <c r="L594" s="64" t="str">
        <f t="shared" si="97"/>
        <v/>
      </c>
      <c r="O594" s="66" t="str">
        <f t="shared" si="98"/>
        <v/>
      </c>
      <c r="P594" s="104" t="str">
        <f t="shared" si="99"/>
        <v/>
      </c>
      <c r="Q594" s="104" t="str">
        <f t="shared" si="100"/>
        <v/>
      </c>
      <c r="R594" s="104" t="str">
        <f t="shared" si="101"/>
        <v/>
      </c>
      <c r="S594" s="43"/>
      <c r="Z594" s="92"/>
      <c r="AA594" s="92"/>
      <c r="AB594" s="93"/>
      <c r="AC594" s="93"/>
      <c r="AD594" s="94"/>
      <c r="AE594" s="93"/>
      <c r="AF594" s="94"/>
    </row>
    <row r="595" spans="2:32" x14ac:dyDescent="0.3">
      <c r="B595" s="48"/>
      <c r="C595" s="48"/>
      <c r="D595" s="58" t="str">
        <f t="shared" si="92"/>
        <v/>
      </c>
      <c r="E595" s="56"/>
      <c r="F595" s="54"/>
      <c r="G595" s="51" t="str">
        <f t="shared" si="93"/>
        <v/>
      </c>
      <c r="H595" s="62" t="str">
        <f t="shared" si="94"/>
        <v/>
      </c>
      <c r="I595" s="52" t="s">
        <v>2</v>
      </c>
      <c r="J595" s="63" t="str">
        <f t="shared" si="95"/>
        <v/>
      </c>
      <c r="K595" s="64" t="str">
        <f t="shared" si="96"/>
        <v/>
      </c>
      <c r="L595" s="64" t="str">
        <f t="shared" si="97"/>
        <v/>
      </c>
      <c r="O595" s="66" t="str">
        <f t="shared" si="98"/>
        <v/>
      </c>
      <c r="P595" s="104" t="str">
        <f t="shared" si="99"/>
        <v/>
      </c>
      <c r="Q595" s="104" t="str">
        <f t="shared" si="100"/>
        <v/>
      </c>
      <c r="R595" s="104" t="str">
        <f t="shared" si="101"/>
        <v/>
      </c>
      <c r="S595" s="43"/>
      <c r="Z595" s="92"/>
      <c r="AA595" s="92"/>
      <c r="AB595" s="93"/>
      <c r="AC595" s="93"/>
      <c r="AD595" s="94"/>
      <c r="AE595" s="93"/>
      <c r="AF595" s="94"/>
    </row>
    <row r="596" spans="2:32" x14ac:dyDescent="0.3">
      <c r="B596" s="48"/>
      <c r="C596" s="48"/>
      <c r="D596" s="58" t="str">
        <f t="shared" si="92"/>
        <v/>
      </c>
      <c r="E596" s="56"/>
      <c r="F596" s="54"/>
      <c r="G596" s="51" t="str">
        <f t="shared" si="93"/>
        <v/>
      </c>
      <c r="H596" s="62" t="str">
        <f t="shared" si="94"/>
        <v/>
      </c>
      <c r="I596" s="52" t="s">
        <v>2</v>
      </c>
      <c r="J596" s="63" t="str">
        <f t="shared" si="95"/>
        <v/>
      </c>
      <c r="K596" s="64" t="str">
        <f t="shared" si="96"/>
        <v/>
      </c>
      <c r="L596" s="64" t="str">
        <f t="shared" si="97"/>
        <v/>
      </c>
      <c r="O596" s="66" t="str">
        <f t="shared" si="98"/>
        <v/>
      </c>
      <c r="P596" s="104" t="str">
        <f t="shared" si="99"/>
        <v/>
      </c>
      <c r="Q596" s="104" t="str">
        <f t="shared" si="100"/>
        <v/>
      </c>
      <c r="R596" s="104" t="str">
        <f t="shared" si="101"/>
        <v/>
      </c>
      <c r="S596" s="43"/>
      <c r="Z596" s="92"/>
      <c r="AA596" s="92"/>
      <c r="AB596" s="93"/>
      <c r="AC596" s="93"/>
      <c r="AD596" s="94"/>
      <c r="AE596" s="93"/>
      <c r="AF596" s="94"/>
    </row>
    <row r="597" spans="2:32" x14ac:dyDescent="0.3">
      <c r="B597" s="48"/>
      <c r="C597" s="48"/>
      <c r="D597" s="58" t="str">
        <f t="shared" si="92"/>
        <v/>
      </c>
      <c r="E597" s="56"/>
      <c r="F597" s="54"/>
      <c r="G597" s="51" t="str">
        <f t="shared" si="93"/>
        <v/>
      </c>
      <c r="H597" s="62" t="str">
        <f t="shared" si="94"/>
        <v/>
      </c>
      <c r="I597" s="52" t="s">
        <v>2</v>
      </c>
      <c r="J597" s="63" t="str">
        <f t="shared" si="95"/>
        <v/>
      </c>
      <c r="K597" s="64" t="str">
        <f t="shared" si="96"/>
        <v/>
      </c>
      <c r="L597" s="64" t="str">
        <f t="shared" si="97"/>
        <v/>
      </c>
      <c r="O597" s="66" t="str">
        <f t="shared" si="98"/>
        <v/>
      </c>
      <c r="P597" s="104" t="str">
        <f t="shared" si="99"/>
        <v/>
      </c>
      <c r="Q597" s="104" t="str">
        <f t="shared" si="100"/>
        <v/>
      </c>
      <c r="R597" s="104" t="str">
        <f t="shared" si="101"/>
        <v/>
      </c>
      <c r="S597" s="43"/>
      <c r="Z597" s="92"/>
      <c r="AA597" s="92"/>
      <c r="AB597" s="93"/>
      <c r="AC597" s="93"/>
      <c r="AD597" s="94"/>
      <c r="AE597" s="93"/>
      <c r="AF597" s="94"/>
    </row>
    <row r="598" spans="2:32" x14ac:dyDescent="0.3">
      <c r="B598" s="48"/>
      <c r="C598" s="48"/>
      <c r="D598" s="58" t="str">
        <f t="shared" si="92"/>
        <v/>
      </c>
      <c r="E598" s="56"/>
      <c r="F598" s="54"/>
      <c r="G598" s="51" t="str">
        <f t="shared" si="93"/>
        <v/>
      </c>
      <c r="H598" s="62" t="str">
        <f t="shared" si="94"/>
        <v/>
      </c>
      <c r="I598" s="52" t="s">
        <v>2</v>
      </c>
      <c r="J598" s="63" t="str">
        <f t="shared" si="95"/>
        <v/>
      </c>
      <c r="K598" s="64" t="str">
        <f t="shared" si="96"/>
        <v/>
      </c>
      <c r="L598" s="64" t="str">
        <f t="shared" si="97"/>
        <v/>
      </c>
      <c r="O598" s="66" t="str">
        <f t="shared" si="98"/>
        <v/>
      </c>
      <c r="P598" s="104" t="str">
        <f t="shared" si="99"/>
        <v/>
      </c>
      <c r="Q598" s="104" t="str">
        <f t="shared" si="100"/>
        <v/>
      </c>
      <c r="R598" s="104" t="str">
        <f t="shared" si="101"/>
        <v/>
      </c>
      <c r="S598" s="43"/>
      <c r="Z598" s="92"/>
      <c r="AA598" s="92"/>
      <c r="AB598" s="93"/>
      <c r="AC598" s="93"/>
      <c r="AD598" s="94"/>
      <c r="AE598" s="93"/>
      <c r="AF598" s="94"/>
    </row>
    <row r="599" spans="2:32" x14ac:dyDescent="0.3">
      <c r="B599" s="48"/>
      <c r="C599" s="48"/>
      <c r="D599" s="58" t="str">
        <f t="shared" si="92"/>
        <v/>
      </c>
      <c r="E599" s="56"/>
      <c r="F599" s="54"/>
      <c r="G599" s="51" t="str">
        <f t="shared" si="93"/>
        <v/>
      </c>
      <c r="H599" s="62" t="str">
        <f t="shared" si="94"/>
        <v/>
      </c>
      <c r="I599" s="52" t="s">
        <v>2</v>
      </c>
      <c r="J599" s="63" t="str">
        <f t="shared" si="95"/>
        <v/>
      </c>
      <c r="K599" s="64" t="str">
        <f t="shared" si="96"/>
        <v/>
      </c>
      <c r="L599" s="64" t="str">
        <f t="shared" si="97"/>
        <v/>
      </c>
      <c r="O599" s="66" t="str">
        <f t="shared" si="98"/>
        <v/>
      </c>
      <c r="P599" s="104" t="str">
        <f t="shared" si="99"/>
        <v/>
      </c>
      <c r="Q599" s="104" t="str">
        <f t="shared" si="100"/>
        <v/>
      </c>
      <c r="R599" s="104" t="str">
        <f t="shared" si="101"/>
        <v/>
      </c>
      <c r="S599" s="43"/>
      <c r="Z599" s="92"/>
      <c r="AA599" s="92"/>
      <c r="AB599" s="93"/>
      <c r="AC599" s="93"/>
      <c r="AD599" s="94"/>
      <c r="AE599" s="93"/>
      <c r="AF599" s="94"/>
    </row>
    <row r="600" spans="2:32" x14ac:dyDescent="0.3">
      <c r="B600" s="48"/>
      <c r="C600" s="48"/>
      <c r="D600" s="58" t="str">
        <f t="shared" si="92"/>
        <v/>
      </c>
      <c r="E600" s="56"/>
      <c r="F600" s="54"/>
      <c r="G600" s="51" t="str">
        <f t="shared" si="93"/>
        <v/>
      </c>
      <c r="H600" s="62" t="str">
        <f t="shared" si="94"/>
        <v/>
      </c>
      <c r="I600" s="52" t="s">
        <v>2</v>
      </c>
      <c r="J600" s="63" t="str">
        <f t="shared" si="95"/>
        <v/>
      </c>
      <c r="K600" s="64" t="str">
        <f t="shared" si="96"/>
        <v/>
      </c>
      <c r="L600" s="64" t="str">
        <f t="shared" si="97"/>
        <v/>
      </c>
      <c r="O600" s="66" t="str">
        <f t="shared" si="98"/>
        <v/>
      </c>
      <c r="P600" s="104" t="str">
        <f t="shared" si="99"/>
        <v/>
      </c>
      <c r="Q600" s="104" t="str">
        <f t="shared" si="100"/>
        <v/>
      </c>
      <c r="R600" s="104" t="str">
        <f t="shared" si="101"/>
        <v/>
      </c>
      <c r="S600" s="43"/>
      <c r="Z600" s="92"/>
      <c r="AA600" s="92"/>
      <c r="AB600" s="93"/>
      <c r="AC600" s="93"/>
      <c r="AD600" s="94"/>
      <c r="AE600" s="93"/>
      <c r="AF600" s="94"/>
    </row>
    <row r="601" spans="2:32" x14ac:dyDescent="0.3">
      <c r="B601" s="48"/>
      <c r="C601" s="48"/>
      <c r="D601" s="58" t="str">
        <f t="shared" si="92"/>
        <v/>
      </c>
      <c r="E601" s="56"/>
      <c r="F601" s="54"/>
      <c r="G601" s="51" t="str">
        <f t="shared" si="93"/>
        <v/>
      </c>
      <c r="H601" s="62" t="str">
        <f t="shared" si="94"/>
        <v/>
      </c>
      <c r="I601" s="52" t="s">
        <v>2</v>
      </c>
      <c r="J601" s="63" t="str">
        <f t="shared" si="95"/>
        <v/>
      </c>
      <c r="K601" s="64" t="str">
        <f t="shared" si="96"/>
        <v/>
      </c>
      <c r="L601" s="64" t="str">
        <f t="shared" si="97"/>
        <v/>
      </c>
      <c r="O601" s="66" t="str">
        <f t="shared" si="98"/>
        <v/>
      </c>
      <c r="P601" s="104" t="str">
        <f t="shared" si="99"/>
        <v/>
      </c>
      <c r="Q601" s="104" t="str">
        <f t="shared" si="100"/>
        <v/>
      </c>
      <c r="R601" s="104" t="str">
        <f t="shared" si="101"/>
        <v/>
      </c>
      <c r="S601" s="43"/>
      <c r="Z601" s="92"/>
      <c r="AA601" s="92"/>
      <c r="AB601" s="93"/>
      <c r="AC601" s="93"/>
      <c r="AD601" s="94"/>
      <c r="AE601" s="93"/>
      <c r="AF601" s="94"/>
    </row>
    <row r="602" spans="2:32" x14ac:dyDescent="0.3">
      <c r="B602" s="48"/>
      <c r="C602" s="48"/>
      <c r="D602" s="58" t="str">
        <f t="shared" si="92"/>
        <v/>
      </c>
      <c r="E602" s="56"/>
      <c r="F602" s="54"/>
      <c r="G602" s="51" t="str">
        <f t="shared" si="93"/>
        <v/>
      </c>
      <c r="H602" s="62" t="str">
        <f t="shared" si="94"/>
        <v/>
      </c>
      <c r="I602" s="52" t="s">
        <v>2</v>
      </c>
      <c r="J602" s="63" t="str">
        <f t="shared" si="95"/>
        <v/>
      </c>
      <c r="K602" s="64" t="str">
        <f t="shared" si="96"/>
        <v/>
      </c>
      <c r="L602" s="64" t="str">
        <f t="shared" si="97"/>
        <v/>
      </c>
      <c r="O602" s="66" t="str">
        <f t="shared" si="98"/>
        <v/>
      </c>
      <c r="P602" s="104" t="str">
        <f t="shared" si="99"/>
        <v/>
      </c>
      <c r="Q602" s="104" t="str">
        <f t="shared" si="100"/>
        <v/>
      </c>
      <c r="R602" s="104" t="str">
        <f t="shared" si="101"/>
        <v/>
      </c>
      <c r="S602" s="43"/>
      <c r="Z602" s="92"/>
      <c r="AA602" s="92"/>
      <c r="AB602" s="93"/>
      <c r="AC602" s="93"/>
      <c r="AD602" s="94"/>
      <c r="AE602" s="93"/>
      <c r="AF602" s="94"/>
    </row>
    <row r="603" spans="2:32" x14ac:dyDescent="0.3">
      <c r="B603" s="48"/>
      <c r="C603" s="48"/>
      <c r="D603" s="58" t="str">
        <f t="shared" si="92"/>
        <v/>
      </c>
      <c r="E603" s="56"/>
      <c r="F603" s="54"/>
      <c r="G603" s="51" t="str">
        <f t="shared" si="93"/>
        <v/>
      </c>
      <c r="H603" s="62" t="str">
        <f t="shared" si="94"/>
        <v/>
      </c>
      <c r="I603" s="52" t="s">
        <v>2</v>
      </c>
      <c r="J603" s="63" t="str">
        <f t="shared" si="95"/>
        <v/>
      </c>
      <c r="K603" s="64" t="str">
        <f t="shared" si="96"/>
        <v/>
      </c>
      <c r="L603" s="64" t="str">
        <f t="shared" si="97"/>
        <v/>
      </c>
      <c r="O603" s="66" t="str">
        <f t="shared" si="98"/>
        <v/>
      </c>
      <c r="P603" s="104" t="str">
        <f t="shared" si="99"/>
        <v/>
      </c>
      <c r="Q603" s="104" t="str">
        <f t="shared" si="100"/>
        <v/>
      </c>
      <c r="R603" s="104" t="str">
        <f t="shared" si="101"/>
        <v/>
      </c>
      <c r="S603" s="43"/>
      <c r="Z603" s="92"/>
      <c r="AA603" s="92"/>
      <c r="AB603" s="93"/>
      <c r="AC603" s="93"/>
      <c r="AD603" s="94"/>
      <c r="AE603" s="93"/>
      <c r="AF603" s="94"/>
    </row>
    <row r="604" spans="2:32" x14ac:dyDescent="0.3">
      <c r="B604" s="48"/>
      <c r="C604" s="48"/>
      <c r="D604" s="58" t="str">
        <f t="shared" si="92"/>
        <v/>
      </c>
      <c r="E604" s="56"/>
      <c r="F604" s="54"/>
      <c r="G604" s="51" t="str">
        <f t="shared" si="93"/>
        <v/>
      </c>
      <c r="H604" s="62" t="str">
        <f t="shared" si="94"/>
        <v/>
      </c>
      <c r="I604" s="52" t="s">
        <v>2</v>
      </c>
      <c r="J604" s="63" t="str">
        <f t="shared" si="95"/>
        <v/>
      </c>
      <c r="K604" s="64" t="str">
        <f t="shared" si="96"/>
        <v/>
      </c>
      <c r="L604" s="64" t="str">
        <f t="shared" si="97"/>
        <v/>
      </c>
      <c r="O604" s="66" t="str">
        <f t="shared" si="98"/>
        <v/>
      </c>
      <c r="P604" s="104" t="str">
        <f t="shared" si="99"/>
        <v/>
      </c>
      <c r="Q604" s="104" t="str">
        <f t="shared" si="100"/>
        <v/>
      </c>
      <c r="R604" s="104" t="str">
        <f t="shared" si="101"/>
        <v/>
      </c>
      <c r="S604" s="43"/>
      <c r="Z604" s="92"/>
      <c r="AA604" s="92"/>
      <c r="AB604" s="93"/>
      <c r="AC604" s="93"/>
      <c r="AD604" s="94"/>
      <c r="AE604" s="93"/>
      <c r="AF604" s="94"/>
    </row>
    <row r="605" spans="2:32" x14ac:dyDescent="0.3">
      <c r="B605" s="48"/>
      <c r="C605" s="48"/>
      <c r="D605" s="58" t="str">
        <f t="shared" si="92"/>
        <v/>
      </c>
      <c r="E605" s="56"/>
      <c r="F605" s="54"/>
      <c r="G605" s="51" t="str">
        <f t="shared" si="93"/>
        <v/>
      </c>
      <c r="H605" s="62" t="str">
        <f t="shared" si="94"/>
        <v/>
      </c>
      <c r="I605" s="52" t="s">
        <v>2</v>
      </c>
      <c r="J605" s="63" t="str">
        <f t="shared" si="95"/>
        <v/>
      </c>
      <c r="K605" s="64" t="str">
        <f t="shared" si="96"/>
        <v/>
      </c>
      <c r="L605" s="64" t="str">
        <f t="shared" si="97"/>
        <v/>
      </c>
      <c r="O605" s="66" t="str">
        <f t="shared" si="98"/>
        <v/>
      </c>
      <c r="P605" s="104" t="str">
        <f t="shared" si="99"/>
        <v/>
      </c>
      <c r="Q605" s="104" t="str">
        <f t="shared" si="100"/>
        <v/>
      </c>
      <c r="R605" s="104" t="str">
        <f t="shared" si="101"/>
        <v/>
      </c>
      <c r="S605" s="43"/>
      <c r="Z605" s="92"/>
      <c r="AA605" s="92"/>
      <c r="AB605" s="93"/>
      <c r="AC605" s="93"/>
      <c r="AD605" s="94"/>
      <c r="AE605" s="93"/>
      <c r="AF605" s="94"/>
    </row>
    <row r="606" spans="2:32" x14ac:dyDescent="0.3">
      <c r="B606" s="48"/>
      <c r="C606" s="48"/>
      <c r="D606" s="58" t="str">
        <f t="shared" si="92"/>
        <v/>
      </c>
      <c r="E606" s="56"/>
      <c r="F606" s="54"/>
      <c r="G606" s="51" t="str">
        <f t="shared" si="93"/>
        <v/>
      </c>
      <c r="H606" s="62" t="str">
        <f t="shared" si="94"/>
        <v/>
      </c>
      <c r="I606" s="52" t="s">
        <v>2</v>
      </c>
      <c r="J606" s="63" t="str">
        <f t="shared" si="95"/>
        <v/>
      </c>
      <c r="K606" s="64" t="str">
        <f t="shared" si="96"/>
        <v/>
      </c>
      <c r="L606" s="64" t="str">
        <f t="shared" si="97"/>
        <v/>
      </c>
      <c r="O606" s="66" t="str">
        <f t="shared" si="98"/>
        <v/>
      </c>
      <c r="P606" s="104" t="str">
        <f t="shared" si="99"/>
        <v/>
      </c>
      <c r="Q606" s="104" t="str">
        <f t="shared" si="100"/>
        <v/>
      </c>
      <c r="R606" s="104" t="str">
        <f t="shared" si="101"/>
        <v/>
      </c>
      <c r="S606" s="43"/>
      <c r="Z606" s="92"/>
      <c r="AA606" s="92"/>
      <c r="AB606" s="93"/>
      <c r="AC606" s="93"/>
      <c r="AD606" s="94"/>
      <c r="AE606" s="93"/>
      <c r="AF606" s="94"/>
    </row>
    <row r="607" spans="2:32" x14ac:dyDescent="0.3">
      <c r="B607" s="48"/>
      <c r="C607" s="48"/>
      <c r="D607" s="58" t="str">
        <f t="shared" si="92"/>
        <v/>
      </c>
      <c r="E607" s="56"/>
      <c r="F607" s="54"/>
      <c r="G607" s="51" t="str">
        <f t="shared" si="93"/>
        <v/>
      </c>
      <c r="H607" s="62" t="str">
        <f t="shared" si="94"/>
        <v/>
      </c>
      <c r="I607" s="52" t="s">
        <v>2</v>
      </c>
      <c r="J607" s="63" t="str">
        <f t="shared" si="95"/>
        <v/>
      </c>
      <c r="K607" s="64" t="str">
        <f t="shared" si="96"/>
        <v/>
      </c>
      <c r="L607" s="64" t="str">
        <f t="shared" si="97"/>
        <v/>
      </c>
      <c r="O607" s="66" t="str">
        <f t="shared" si="98"/>
        <v/>
      </c>
      <c r="P607" s="104" t="str">
        <f t="shared" si="99"/>
        <v/>
      </c>
      <c r="Q607" s="104" t="str">
        <f t="shared" si="100"/>
        <v/>
      </c>
      <c r="R607" s="104" t="str">
        <f t="shared" si="101"/>
        <v/>
      </c>
      <c r="S607" s="43"/>
      <c r="Z607" s="92"/>
      <c r="AA607" s="92"/>
      <c r="AB607" s="93"/>
      <c r="AC607" s="93"/>
      <c r="AD607" s="94"/>
      <c r="AE607" s="93"/>
      <c r="AF607" s="94"/>
    </row>
    <row r="608" spans="2:32" x14ac:dyDescent="0.3">
      <c r="B608" s="48"/>
      <c r="C608" s="48"/>
      <c r="D608" s="58" t="str">
        <f t="shared" si="92"/>
        <v/>
      </c>
      <c r="E608" s="56"/>
      <c r="F608" s="54"/>
      <c r="G608" s="51" t="str">
        <f t="shared" si="93"/>
        <v/>
      </c>
      <c r="H608" s="62" t="str">
        <f t="shared" si="94"/>
        <v/>
      </c>
      <c r="I608" s="52" t="s">
        <v>2</v>
      </c>
      <c r="J608" s="63" t="str">
        <f t="shared" si="95"/>
        <v/>
      </c>
      <c r="K608" s="64" t="str">
        <f t="shared" si="96"/>
        <v/>
      </c>
      <c r="L608" s="64" t="str">
        <f t="shared" si="97"/>
        <v/>
      </c>
      <c r="O608" s="66" t="str">
        <f t="shared" si="98"/>
        <v/>
      </c>
      <c r="P608" s="104" t="str">
        <f t="shared" si="99"/>
        <v/>
      </c>
      <c r="Q608" s="104" t="str">
        <f t="shared" si="100"/>
        <v/>
      </c>
      <c r="R608" s="104" t="str">
        <f t="shared" si="101"/>
        <v/>
      </c>
      <c r="S608" s="43"/>
      <c r="Z608" s="92"/>
      <c r="AA608" s="92"/>
      <c r="AB608" s="93"/>
      <c r="AC608" s="93"/>
      <c r="AD608" s="94"/>
      <c r="AE608" s="93"/>
      <c r="AF608" s="94"/>
    </row>
    <row r="609" spans="2:32" x14ac:dyDescent="0.3">
      <c r="B609" s="48"/>
      <c r="C609" s="48"/>
      <c r="D609" s="58" t="str">
        <f t="shared" si="92"/>
        <v/>
      </c>
      <c r="E609" s="56"/>
      <c r="F609" s="54"/>
      <c r="G609" s="51" t="str">
        <f t="shared" si="93"/>
        <v/>
      </c>
      <c r="H609" s="62" t="str">
        <f t="shared" si="94"/>
        <v/>
      </c>
      <c r="I609" s="52" t="s">
        <v>2</v>
      </c>
      <c r="J609" s="63" t="str">
        <f t="shared" si="95"/>
        <v/>
      </c>
      <c r="K609" s="64" t="str">
        <f t="shared" si="96"/>
        <v/>
      </c>
      <c r="L609" s="64" t="str">
        <f t="shared" si="97"/>
        <v/>
      </c>
      <c r="O609" s="66" t="str">
        <f t="shared" si="98"/>
        <v/>
      </c>
      <c r="P609" s="104" t="str">
        <f t="shared" si="99"/>
        <v/>
      </c>
      <c r="Q609" s="104" t="str">
        <f t="shared" si="100"/>
        <v/>
      </c>
      <c r="R609" s="104" t="str">
        <f t="shared" si="101"/>
        <v/>
      </c>
      <c r="S609" s="43"/>
      <c r="Z609" s="92"/>
      <c r="AA609" s="92"/>
      <c r="AB609" s="93"/>
      <c r="AC609" s="93"/>
      <c r="AD609" s="94"/>
      <c r="AE609" s="93"/>
      <c r="AF609" s="94"/>
    </row>
    <row r="610" spans="2:32" x14ac:dyDescent="0.3">
      <c r="B610" s="48"/>
      <c r="C610" s="48"/>
      <c r="D610" s="58" t="str">
        <f t="shared" si="92"/>
        <v/>
      </c>
      <c r="E610" s="56"/>
      <c r="F610" s="54"/>
      <c r="G610" s="51" t="str">
        <f t="shared" si="93"/>
        <v/>
      </c>
      <c r="H610" s="62" t="str">
        <f t="shared" si="94"/>
        <v/>
      </c>
      <c r="I610" s="52" t="s">
        <v>2</v>
      </c>
      <c r="J610" s="63" t="str">
        <f t="shared" si="95"/>
        <v/>
      </c>
      <c r="K610" s="64" t="str">
        <f t="shared" si="96"/>
        <v/>
      </c>
      <c r="L610" s="64" t="str">
        <f t="shared" si="97"/>
        <v/>
      </c>
      <c r="O610" s="66" t="str">
        <f t="shared" si="98"/>
        <v/>
      </c>
      <c r="P610" s="104" t="str">
        <f t="shared" si="99"/>
        <v/>
      </c>
      <c r="Q610" s="104" t="str">
        <f t="shared" si="100"/>
        <v/>
      </c>
      <c r="R610" s="104" t="str">
        <f t="shared" si="101"/>
        <v/>
      </c>
      <c r="S610" s="43"/>
      <c r="Z610" s="92"/>
      <c r="AA610" s="92"/>
      <c r="AB610" s="93"/>
      <c r="AC610" s="93"/>
      <c r="AD610" s="94"/>
      <c r="AE610" s="93"/>
      <c r="AF610" s="94"/>
    </row>
    <row r="611" spans="2:32" x14ac:dyDescent="0.3">
      <c r="B611" s="48"/>
      <c r="C611" s="48"/>
      <c r="D611" s="58" t="str">
        <f t="shared" si="92"/>
        <v/>
      </c>
      <c r="E611" s="56"/>
      <c r="F611" s="54"/>
      <c r="G611" s="51" t="str">
        <f t="shared" si="93"/>
        <v/>
      </c>
      <c r="H611" s="62" t="str">
        <f t="shared" si="94"/>
        <v/>
      </c>
      <c r="I611" s="52" t="s">
        <v>2</v>
      </c>
      <c r="J611" s="63" t="str">
        <f t="shared" si="95"/>
        <v/>
      </c>
      <c r="K611" s="64" t="str">
        <f t="shared" si="96"/>
        <v/>
      </c>
      <c r="L611" s="64" t="str">
        <f t="shared" si="97"/>
        <v/>
      </c>
      <c r="O611" s="66" t="str">
        <f t="shared" si="98"/>
        <v/>
      </c>
      <c r="P611" s="104" t="str">
        <f t="shared" si="99"/>
        <v/>
      </c>
      <c r="Q611" s="104" t="str">
        <f t="shared" si="100"/>
        <v/>
      </c>
      <c r="R611" s="104" t="str">
        <f t="shared" si="101"/>
        <v/>
      </c>
      <c r="S611" s="43"/>
      <c r="Z611" s="92"/>
      <c r="AA611" s="92"/>
      <c r="AB611" s="93"/>
      <c r="AC611" s="93"/>
      <c r="AD611" s="94"/>
      <c r="AE611" s="93"/>
      <c r="AF611" s="94"/>
    </row>
    <row r="612" spans="2:32" x14ac:dyDescent="0.3">
      <c r="B612" s="48"/>
      <c r="C612" s="48"/>
      <c r="D612" s="58" t="str">
        <f t="shared" si="92"/>
        <v/>
      </c>
      <c r="E612" s="56"/>
      <c r="F612" s="54"/>
      <c r="G612" s="51" t="str">
        <f t="shared" si="93"/>
        <v/>
      </c>
      <c r="H612" s="62" t="str">
        <f t="shared" si="94"/>
        <v/>
      </c>
      <c r="I612" s="52" t="s">
        <v>2</v>
      </c>
      <c r="J612" s="63" t="str">
        <f t="shared" si="95"/>
        <v/>
      </c>
      <c r="K612" s="64" t="str">
        <f t="shared" si="96"/>
        <v/>
      </c>
      <c r="L612" s="64" t="str">
        <f t="shared" si="97"/>
        <v/>
      </c>
      <c r="O612" s="66" t="str">
        <f t="shared" si="98"/>
        <v/>
      </c>
      <c r="P612" s="104" t="str">
        <f t="shared" si="99"/>
        <v/>
      </c>
      <c r="Q612" s="104" t="str">
        <f t="shared" si="100"/>
        <v/>
      </c>
      <c r="R612" s="104" t="str">
        <f t="shared" si="101"/>
        <v/>
      </c>
      <c r="S612" s="43"/>
      <c r="Z612" s="92"/>
      <c r="AA612" s="92"/>
      <c r="AB612" s="93"/>
      <c r="AC612" s="93"/>
      <c r="AD612" s="94"/>
      <c r="AE612" s="93"/>
      <c r="AF612" s="94"/>
    </row>
    <row r="613" spans="2:32" x14ac:dyDescent="0.3">
      <c r="B613" s="48"/>
      <c r="C613" s="48"/>
      <c r="D613" s="58" t="str">
        <f t="shared" si="92"/>
        <v/>
      </c>
      <c r="E613" s="56"/>
      <c r="F613" s="54"/>
      <c r="G613" s="51" t="str">
        <f t="shared" si="93"/>
        <v/>
      </c>
      <c r="H613" s="62" t="str">
        <f t="shared" si="94"/>
        <v/>
      </c>
      <c r="I613" s="52" t="s">
        <v>2</v>
      </c>
      <c r="J613" s="63" t="str">
        <f t="shared" si="95"/>
        <v/>
      </c>
      <c r="K613" s="64" t="str">
        <f t="shared" si="96"/>
        <v/>
      </c>
      <c r="L613" s="64" t="str">
        <f t="shared" si="97"/>
        <v/>
      </c>
      <c r="O613" s="66" t="str">
        <f t="shared" si="98"/>
        <v/>
      </c>
      <c r="P613" s="104" t="str">
        <f t="shared" si="99"/>
        <v/>
      </c>
      <c r="Q613" s="104" t="str">
        <f t="shared" si="100"/>
        <v/>
      </c>
      <c r="R613" s="104" t="str">
        <f t="shared" si="101"/>
        <v/>
      </c>
      <c r="S613" s="43"/>
      <c r="Z613" s="92"/>
      <c r="AA613" s="92"/>
      <c r="AB613" s="93"/>
      <c r="AC613" s="93"/>
      <c r="AD613" s="94"/>
      <c r="AE613" s="93"/>
      <c r="AF613" s="94"/>
    </row>
    <row r="614" spans="2:32" x14ac:dyDescent="0.3">
      <c r="B614" s="48"/>
      <c r="C614" s="48"/>
      <c r="D614" s="58" t="str">
        <f t="shared" si="92"/>
        <v/>
      </c>
      <c r="E614" s="56"/>
      <c r="F614" s="54"/>
      <c r="G614" s="51" t="str">
        <f t="shared" si="93"/>
        <v/>
      </c>
      <c r="H614" s="62" t="str">
        <f t="shared" si="94"/>
        <v/>
      </c>
      <c r="I614" s="52" t="s">
        <v>2</v>
      </c>
      <c r="J614" s="63" t="str">
        <f t="shared" si="95"/>
        <v/>
      </c>
      <c r="K614" s="64" t="str">
        <f t="shared" si="96"/>
        <v/>
      </c>
      <c r="L614" s="64" t="str">
        <f t="shared" si="97"/>
        <v/>
      </c>
      <c r="O614" s="66" t="str">
        <f t="shared" si="98"/>
        <v/>
      </c>
      <c r="P614" s="104" t="str">
        <f t="shared" si="99"/>
        <v/>
      </c>
      <c r="Q614" s="104" t="str">
        <f t="shared" si="100"/>
        <v/>
      </c>
      <c r="R614" s="104" t="str">
        <f t="shared" si="101"/>
        <v/>
      </c>
      <c r="S614" s="43"/>
      <c r="Z614" s="92"/>
      <c r="AA614" s="92"/>
      <c r="AB614" s="93"/>
      <c r="AC614" s="93"/>
      <c r="AD614" s="94"/>
      <c r="AE614" s="93"/>
      <c r="AF614" s="94"/>
    </row>
    <row r="615" spans="2:32" x14ac:dyDescent="0.3">
      <c r="B615" s="48"/>
      <c r="C615" s="48"/>
      <c r="D615" s="58" t="str">
        <f t="shared" si="92"/>
        <v/>
      </c>
      <c r="E615" s="56"/>
      <c r="F615" s="54"/>
      <c r="G615" s="51" t="str">
        <f t="shared" si="93"/>
        <v/>
      </c>
      <c r="H615" s="62" t="str">
        <f t="shared" si="94"/>
        <v/>
      </c>
      <c r="I615" s="52" t="s">
        <v>2</v>
      </c>
      <c r="J615" s="63" t="str">
        <f t="shared" si="95"/>
        <v/>
      </c>
      <c r="K615" s="64" t="str">
        <f t="shared" si="96"/>
        <v/>
      </c>
      <c r="L615" s="64" t="str">
        <f t="shared" si="97"/>
        <v/>
      </c>
      <c r="O615" s="66" t="str">
        <f t="shared" si="98"/>
        <v/>
      </c>
      <c r="P615" s="104" t="str">
        <f t="shared" si="99"/>
        <v/>
      </c>
      <c r="Q615" s="104" t="str">
        <f t="shared" si="100"/>
        <v/>
      </c>
      <c r="R615" s="104" t="str">
        <f t="shared" si="101"/>
        <v/>
      </c>
      <c r="S615" s="43"/>
      <c r="Z615" s="92"/>
      <c r="AA615" s="92"/>
      <c r="AB615" s="93"/>
      <c r="AC615" s="93"/>
      <c r="AD615" s="94"/>
      <c r="AE615" s="93"/>
      <c r="AF615" s="94"/>
    </row>
    <row r="616" spans="2:32" x14ac:dyDescent="0.3">
      <c r="B616" s="48"/>
      <c r="C616" s="48"/>
      <c r="D616" s="58" t="str">
        <f t="shared" si="92"/>
        <v/>
      </c>
      <c r="E616" s="56"/>
      <c r="F616" s="54"/>
      <c r="G616" s="51" t="str">
        <f t="shared" si="93"/>
        <v/>
      </c>
      <c r="H616" s="62" t="str">
        <f t="shared" si="94"/>
        <v/>
      </c>
      <c r="I616" s="52" t="s">
        <v>2</v>
      </c>
      <c r="J616" s="63" t="str">
        <f t="shared" si="95"/>
        <v/>
      </c>
      <c r="K616" s="64" t="str">
        <f t="shared" si="96"/>
        <v/>
      </c>
      <c r="L616" s="64" t="str">
        <f t="shared" si="97"/>
        <v/>
      </c>
      <c r="O616" s="66" t="str">
        <f t="shared" si="98"/>
        <v/>
      </c>
      <c r="P616" s="104" t="str">
        <f t="shared" si="99"/>
        <v/>
      </c>
      <c r="Q616" s="104" t="str">
        <f t="shared" si="100"/>
        <v/>
      </c>
      <c r="R616" s="104" t="str">
        <f t="shared" si="101"/>
        <v/>
      </c>
      <c r="S616" s="43"/>
      <c r="Z616" s="92"/>
      <c r="AA616" s="92"/>
      <c r="AB616" s="93"/>
      <c r="AC616" s="93"/>
      <c r="AD616" s="94"/>
      <c r="AE616" s="93"/>
      <c r="AF616" s="94"/>
    </row>
    <row r="617" spans="2:32" x14ac:dyDescent="0.3">
      <c r="B617" s="48"/>
      <c r="C617" s="48"/>
      <c r="D617" s="58" t="str">
        <f t="shared" si="92"/>
        <v/>
      </c>
      <c r="E617" s="56"/>
      <c r="F617" s="54"/>
      <c r="G617" s="51" t="str">
        <f t="shared" si="93"/>
        <v/>
      </c>
      <c r="H617" s="62" t="str">
        <f t="shared" si="94"/>
        <v/>
      </c>
      <c r="I617" s="52" t="s">
        <v>2</v>
      </c>
      <c r="J617" s="63" t="str">
        <f t="shared" si="95"/>
        <v/>
      </c>
      <c r="K617" s="64" t="str">
        <f t="shared" si="96"/>
        <v/>
      </c>
      <c r="L617" s="64" t="str">
        <f t="shared" si="97"/>
        <v/>
      </c>
      <c r="O617" s="66" t="str">
        <f t="shared" si="98"/>
        <v/>
      </c>
      <c r="P617" s="104" t="str">
        <f t="shared" si="99"/>
        <v/>
      </c>
      <c r="Q617" s="104" t="str">
        <f t="shared" si="100"/>
        <v/>
      </c>
      <c r="R617" s="104" t="str">
        <f t="shared" si="101"/>
        <v/>
      </c>
      <c r="S617" s="43"/>
      <c r="Z617" s="92"/>
      <c r="AA617" s="92"/>
      <c r="AB617" s="93"/>
      <c r="AC617" s="93"/>
      <c r="AD617" s="94"/>
      <c r="AE617" s="93"/>
      <c r="AF617" s="94"/>
    </row>
    <row r="618" spans="2:32" x14ac:dyDescent="0.3">
      <c r="B618" s="48"/>
      <c r="C618" s="48"/>
      <c r="D618" s="58" t="str">
        <f t="shared" si="92"/>
        <v/>
      </c>
      <c r="E618" s="56"/>
      <c r="F618" s="54"/>
      <c r="G618" s="51" t="str">
        <f t="shared" si="93"/>
        <v/>
      </c>
      <c r="H618" s="62" t="str">
        <f t="shared" si="94"/>
        <v/>
      </c>
      <c r="I618" s="52" t="s">
        <v>2</v>
      </c>
      <c r="J618" s="63" t="str">
        <f t="shared" si="95"/>
        <v/>
      </c>
      <c r="K618" s="64" t="str">
        <f t="shared" si="96"/>
        <v/>
      </c>
      <c r="L618" s="64" t="str">
        <f t="shared" si="97"/>
        <v/>
      </c>
      <c r="O618" s="66" t="str">
        <f t="shared" si="98"/>
        <v/>
      </c>
      <c r="P618" s="104" t="str">
        <f t="shared" si="99"/>
        <v/>
      </c>
      <c r="Q618" s="104" t="str">
        <f t="shared" si="100"/>
        <v/>
      </c>
      <c r="R618" s="104" t="str">
        <f t="shared" si="101"/>
        <v/>
      </c>
      <c r="S618" s="43"/>
      <c r="Z618" s="92"/>
      <c r="AA618" s="92"/>
      <c r="AB618" s="93"/>
      <c r="AC618" s="93"/>
      <c r="AD618" s="94"/>
      <c r="AE618" s="93"/>
      <c r="AF618" s="94"/>
    </row>
    <row r="619" spans="2:32" x14ac:dyDescent="0.3">
      <c r="B619" s="48"/>
      <c r="C619" s="48"/>
      <c r="D619" s="58" t="str">
        <f t="shared" si="92"/>
        <v/>
      </c>
      <c r="E619" s="56"/>
      <c r="F619" s="54"/>
      <c r="G619" s="51" t="str">
        <f t="shared" si="93"/>
        <v/>
      </c>
      <c r="H619" s="62" t="str">
        <f t="shared" si="94"/>
        <v/>
      </c>
      <c r="I619" s="52" t="s">
        <v>2</v>
      </c>
      <c r="J619" s="63" t="str">
        <f t="shared" si="95"/>
        <v/>
      </c>
      <c r="K619" s="64" t="str">
        <f t="shared" si="96"/>
        <v/>
      </c>
      <c r="L619" s="64" t="str">
        <f t="shared" si="97"/>
        <v/>
      </c>
      <c r="O619" s="66" t="str">
        <f t="shared" si="98"/>
        <v/>
      </c>
      <c r="P619" s="104" t="str">
        <f t="shared" si="99"/>
        <v/>
      </c>
      <c r="Q619" s="104" t="str">
        <f t="shared" si="100"/>
        <v/>
      </c>
      <c r="R619" s="104" t="str">
        <f t="shared" si="101"/>
        <v/>
      </c>
      <c r="S619" s="43"/>
      <c r="Z619" s="92"/>
      <c r="AA619" s="92"/>
      <c r="AB619" s="93"/>
      <c r="AC619" s="93"/>
      <c r="AD619" s="94"/>
      <c r="AE619" s="93"/>
      <c r="AF619" s="94"/>
    </row>
    <row r="620" spans="2:32" x14ac:dyDescent="0.3">
      <c r="B620" s="48"/>
      <c r="C620" s="48"/>
      <c r="D620" s="58" t="str">
        <f t="shared" si="92"/>
        <v/>
      </c>
      <c r="E620" s="56"/>
      <c r="F620" s="54"/>
      <c r="G620" s="51" t="str">
        <f t="shared" si="93"/>
        <v/>
      </c>
      <c r="H620" s="62" t="str">
        <f t="shared" si="94"/>
        <v/>
      </c>
      <c r="I620" s="52" t="s">
        <v>2</v>
      </c>
      <c r="J620" s="63" t="str">
        <f t="shared" si="95"/>
        <v/>
      </c>
      <c r="K620" s="64" t="str">
        <f t="shared" si="96"/>
        <v/>
      </c>
      <c r="L620" s="64" t="str">
        <f t="shared" si="97"/>
        <v/>
      </c>
      <c r="O620" s="66" t="str">
        <f t="shared" si="98"/>
        <v/>
      </c>
      <c r="P620" s="104" t="str">
        <f t="shared" si="99"/>
        <v/>
      </c>
      <c r="Q620" s="104" t="str">
        <f t="shared" si="100"/>
        <v/>
      </c>
      <c r="R620" s="104" t="str">
        <f t="shared" si="101"/>
        <v/>
      </c>
      <c r="S620" s="43"/>
      <c r="Z620" s="92"/>
      <c r="AA620" s="92"/>
      <c r="AB620" s="93"/>
      <c r="AC620" s="93"/>
      <c r="AD620" s="94"/>
      <c r="AE620" s="93"/>
      <c r="AF620" s="94"/>
    </row>
    <row r="621" spans="2:32" x14ac:dyDescent="0.3">
      <c r="B621" s="48"/>
      <c r="C621" s="48"/>
      <c r="D621" s="58" t="str">
        <f t="shared" si="92"/>
        <v/>
      </c>
      <c r="E621" s="56"/>
      <c r="F621" s="54"/>
      <c r="G621" s="51" t="str">
        <f t="shared" si="93"/>
        <v/>
      </c>
      <c r="H621" s="62" t="str">
        <f t="shared" si="94"/>
        <v/>
      </c>
      <c r="I621" s="52" t="s">
        <v>2</v>
      </c>
      <c r="J621" s="63" t="str">
        <f t="shared" si="95"/>
        <v/>
      </c>
      <c r="K621" s="64" t="str">
        <f t="shared" si="96"/>
        <v/>
      </c>
      <c r="L621" s="64" t="str">
        <f t="shared" si="97"/>
        <v/>
      </c>
      <c r="O621" s="66" t="str">
        <f t="shared" si="98"/>
        <v/>
      </c>
      <c r="P621" s="104" t="str">
        <f t="shared" si="99"/>
        <v/>
      </c>
      <c r="Q621" s="104" t="str">
        <f t="shared" si="100"/>
        <v/>
      </c>
      <c r="R621" s="104" t="str">
        <f t="shared" si="101"/>
        <v/>
      </c>
      <c r="S621" s="43"/>
      <c r="Z621" s="92"/>
      <c r="AA621" s="92"/>
      <c r="AB621" s="93"/>
      <c r="AC621" s="93"/>
      <c r="AD621" s="94"/>
      <c r="AE621" s="93"/>
      <c r="AF621" s="94"/>
    </row>
    <row r="622" spans="2:32" x14ac:dyDescent="0.3">
      <c r="B622" s="48"/>
      <c r="C622" s="48"/>
      <c r="D622" s="58" t="str">
        <f t="shared" si="92"/>
        <v/>
      </c>
      <c r="E622" s="56"/>
      <c r="F622" s="54"/>
      <c r="G622" s="51" t="str">
        <f t="shared" si="93"/>
        <v/>
      </c>
      <c r="H622" s="62" t="str">
        <f t="shared" si="94"/>
        <v/>
      </c>
      <c r="I622" s="52" t="s">
        <v>2</v>
      </c>
      <c r="J622" s="63" t="str">
        <f t="shared" si="95"/>
        <v/>
      </c>
      <c r="K622" s="64" t="str">
        <f t="shared" si="96"/>
        <v/>
      </c>
      <c r="L622" s="64" t="str">
        <f t="shared" si="97"/>
        <v/>
      </c>
      <c r="O622" s="66" t="str">
        <f t="shared" si="98"/>
        <v/>
      </c>
      <c r="P622" s="104" t="str">
        <f t="shared" si="99"/>
        <v/>
      </c>
      <c r="Q622" s="104" t="str">
        <f t="shared" si="100"/>
        <v/>
      </c>
      <c r="R622" s="104" t="str">
        <f t="shared" si="101"/>
        <v/>
      </c>
      <c r="S622" s="43"/>
      <c r="Z622" s="92"/>
      <c r="AA622" s="92"/>
      <c r="AB622" s="93"/>
      <c r="AC622" s="93"/>
      <c r="AD622" s="94"/>
      <c r="AE622" s="93"/>
      <c r="AF622" s="94"/>
    </row>
    <row r="623" spans="2:32" x14ac:dyDescent="0.3">
      <c r="B623" s="48"/>
      <c r="C623" s="48"/>
      <c r="D623" s="58" t="str">
        <f t="shared" si="92"/>
        <v/>
      </c>
      <c r="E623" s="56"/>
      <c r="F623" s="54"/>
      <c r="G623" s="51" t="str">
        <f t="shared" si="93"/>
        <v/>
      </c>
      <c r="H623" s="62" t="str">
        <f t="shared" si="94"/>
        <v/>
      </c>
      <c r="I623" s="52" t="s">
        <v>2</v>
      </c>
      <c r="J623" s="63" t="str">
        <f t="shared" si="95"/>
        <v/>
      </c>
      <c r="K623" s="64" t="str">
        <f t="shared" si="96"/>
        <v/>
      </c>
      <c r="L623" s="64" t="str">
        <f t="shared" si="97"/>
        <v/>
      </c>
      <c r="O623" s="66" t="str">
        <f t="shared" si="98"/>
        <v/>
      </c>
      <c r="P623" s="104" t="str">
        <f t="shared" si="99"/>
        <v/>
      </c>
      <c r="Q623" s="104" t="str">
        <f t="shared" si="100"/>
        <v/>
      </c>
      <c r="R623" s="104" t="str">
        <f t="shared" si="101"/>
        <v/>
      </c>
      <c r="S623" s="43"/>
      <c r="Z623" s="92"/>
      <c r="AA623" s="92"/>
      <c r="AB623" s="93"/>
      <c r="AC623" s="93"/>
      <c r="AD623" s="94"/>
      <c r="AE623" s="93"/>
      <c r="AF623" s="94"/>
    </row>
    <row r="624" spans="2:32" x14ac:dyDescent="0.3">
      <c r="B624" s="48"/>
      <c r="C624" s="48"/>
      <c r="D624" s="58" t="str">
        <f t="shared" si="92"/>
        <v/>
      </c>
      <c r="E624" s="56"/>
      <c r="F624" s="54"/>
      <c r="G624" s="51" t="str">
        <f t="shared" si="93"/>
        <v/>
      </c>
      <c r="H624" s="62" t="str">
        <f t="shared" si="94"/>
        <v/>
      </c>
      <c r="I624" s="52" t="s">
        <v>2</v>
      </c>
      <c r="J624" s="63" t="str">
        <f t="shared" si="95"/>
        <v/>
      </c>
      <c r="K624" s="64" t="str">
        <f t="shared" si="96"/>
        <v/>
      </c>
      <c r="L624" s="64" t="str">
        <f t="shared" si="97"/>
        <v/>
      </c>
      <c r="O624" s="66" t="str">
        <f t="shared" si="98"/>
        <v/>
      </c>
      <c r="P624" s="104" t="str">
        <f t="shared" si="99"/>
        <v/>
      </c>
      <c r="Q624" s="104" t="str">
        <f t="shared" si="100"/>
        <v/>
      </c>
      <c r="R624" s="104" t="str">
        <f t="shared" si="101"/>
        <v/>
      </c>
      <c r="S624" s="43"/>
      <c r="Z624" s="92"/>
      <c r="AA624" s="92"/>
      <c r="AB624" s="93"/>
      <c r="AC624" s="93"/>
      <c r="AD624" s="94"/>
      <c r="AE624" s="93"/>
      <c r="AF624" s="94"/>
    </row>
    <row r="625" spans="2:32" x14ac:dyDescent="0.3">
      <c r="B625" s="48"/>
      <c r="C625" s="48"/>
      <c r="D625" s="58" t="str">
        <f t="shared" si="92"/>
        <v/>
      </c>
      <c r="E625" s="56"/>
      <c r="F625" s="54"/>
      <c r="G625" s="51" t="str">
        <f t="shared" si="93"/>
        <v/>
      </c>
      <c r="H625" s="62" t="str">
        <f t="shared" si="94"/>
        <v/>
      </c>
      <c r="I625" s="52" t="s">
        <v>2</v>
      </c>
      <c r="J625" s="63" t="str">
        <f t="shared" si="95"/>
        <v/>
      </c>
      <c r="K625" s="64" t="str">
        <f t="shared" si="96"/>
        <v/>
      </c>
      <c r="L625" s="64" t="str">
        <f t="shared" si="97"/>
        <v/>
      </c>
      <c r="O625" s="66" t="str">
        <f t="shared" si="98"/>
        <v/>
      </c>
      <c r="P625" s="104" t="str">
        <f t="shared" si="99"/>
        <v/>
      </c>
      <c r="Q625" s="104" t="str">
        <f t="shared" si="100"/>
        <v/>
      </c>
      <c r="R625" s="104" t="str">
        <f t="shared" si="101"/>
        <v/>
      </c>
      <c r="S625" s="43"/>
      <c r="Z625" s="92"/>
      <c r="AA625" s="92"/>
      <c r="AB625" s="93"/>
      <c r="AC625" s="93"/>
      <c r="AD625" s="94"/>
      <c r="AE625" s="93"/>
      <c r="AF625" s="94"/>
    </row>
    <row r="626" spans="2:32" x14ac:dyDescent="0.3">
      <c r="B626" s="48"/>
      <c r="C626" s="48"/>
      <c r="D626" s="58" t="str">
        <f t="shared" si="92"/>
        <v/>
      </c>
      <c r="E626" s="56"/>
      <c r="F626" s="54"/>
      <c r="G626" s="51" t="str">
        <f t="shared" si="93"/>
        <v/>
      </c>
      <c r="H626" s="62" t="str">
        <f t="shared" si="94"/>
        <v/>
      </c>
      <c r="I626" s="52" t="s">
        <v>2</v>
      </c>
      <c r="J626" s="63" t="str">
        <f t="shared" si="95"/>
        <v/>
      </c>
      <c r="K626" s="64" t="str">
        <f t="shared" si="96"/>
        <v/>
      </c>
      <c r="L626" s="64" t="str">
        <f t="shared" si="97"/>
        <v/>
      </c>
      <c r="O626" s="66" t="str">
        <f t="shared" si="98"/>
        <v/>
      </c>
      <c r="P626" s="104" t="str">
        <f t="shared" si="99"/>
        <v/>
      </c>
      <c r="Q626" s="104" t="str">
        <f t="shared" si="100"/>
        <v/>
      </c>
      <c r="R626" s="104" t="str">
        <f t="shared" si="101"/>
        <v/>
      </c>
      <c r="S626" s="43"/>
      <c r="Z626" s="92"/>
      <c r="AA626" s="92"/>
      <c r="AB626" s="93"/>
      <c r="AC626" s="93"/>
      <c r="AD626" s="94"/>
      <c r="AE626" s="93"/>
      <c r="AF626" s="94"/>
    </row>
    <row r="627" spans="2:32" x14ac:dyDescent="0.3">
      <c r="B627" s="48"/>
      <c r="C627" s="48"/>
      <c r="D627" s="58" t="str">
        <f t="shared" si="92"/>
        <v/>
      </c>
      <c r="E627" s="56"/>
      <c r="F627" s="54"/>
      <c r="G627" s="51" t="str">
        <f t="shared" si="93"/>
        <v/>
      </c>
      <c r="H627" s="62" t="str">
        <f t="shared" si="94"/>
        <v/>
      </c>
      <c r="I627" s="52" t="s">
        <v>2</v>
      </c>
      <c r="J627" s="63" t="str">
        <f t="shared" si="95"/>
        <v/>
      </c>
      <c r="K627" s="64" t="str">
        <f t="shared" si="96"/>
        <v/>
      </c>
      <c r="L627" s="64" t="str">
        <f t="shared" si="97"/>
        <v/>
      </c>
      <c r="O627" s="66" t="str">
        <f t="shared" si="98"/>
        <v/>
      </c>
      <c r="P627" s="104" t="str">
        <f t="shared" si="99"/>
        <v/>
      </c>
      <c r="Q627" s="104" t="str">
        <f t="shared" si="100"/>
        <v/>
      </c>
      <c r="R627" s="104" t="str">
        <f t="shared" si="101"/>
        <v/>
      </c>
      <c r="S627" s="43"/>
      <c r="Z627" s="92"/>
      <c r="AA627" s="92"/>
      <c r="AB627" s="93"/>
      <c r="AC627" s="93"/>
      <c r="AD627" s="94"/>
      <c r="AE627" s="93"/>
      <c r="AF627" s="94"/>
    </row>
    <row r="628" spans="2:32" x14ac:dyDescent="0.3">
      <c r="B628" s="48"/>
      <c r="C628" s="48"/>
      <c r="D628" s="58" t="str">
        <f t="shared" si="92"/>
        <v/>
      </c>
      <c r="E628" s="56"/>
      <c r="F628" s="54"/>
      <c r="G628" s="51" t="str">
        <f t="shared" si="93"/>
        <v/>
      </c>
      <c r="H628" s="62" t="str">
        <f t="shared" si="94"/>
        <v/>
      </c>
      <c r="I628" s="52" t="s">
        <v>2</v>
      </c>
      <c r="J628" s="63" t="str">
        <f t="shared" si="95"/>
        <v/>
      </c>
      <c r="K628" s="64" t="str">
        <f t="shared" si="96"/>
        <v/>
      </c>
      <c r="L628" s="64" t="str">
        <f t="shared" si="97"/>
        <v/>
      </c>
      <c r="O628" s="66" t="str">
        <f t="shared" si="98"/>
        <v/>
      </c>
      <c r="P628" s="104" t="str">
        <f t="shared" si="99"/>
        <v/>
      </c>
      <c r="Q628" s="104" t="str">
        <f t="shared" si="100"/>
        <v/>
      </c>
      <c r="R628" s="104" t="str">
        <f t="shared" si="101"/>
        <v/>
      </c>
      <c r="S628" s="43"/>
      <c r="Z628" s="92"/>
      <c r="AA628" s="92"/>
      <c r="AB628" s="93"/>
      <c r="AC628" s="93"/>
      <c r="AD628" s="94"/>
      <c r="AE628" s="93"/>
      <c r="AF628" s="94"/>
    </row>
    <row r="629" spans="2:32" x14ac:dyDescent="0.3">
      <c r="B629" s="48"/>
      <c r="C629" s="48"/>
      <c r="D629" s="58" t="str">
        <f t="shared" si="92"/>
        <v/>
      </c>
      <c r="E629" s="56"/>
      <c r="F629" s="54"/>
      <c r="G629" s="51" t="str">
        <f t="shared" si="93"/>
        <v/>
      </c>
      <c r="H629" s="62" t="str">
        <f t="shared" si="94"/>
        <v/>
      </c>
      <c r="I629" s="52" t="s">
        <v>2</v>
      </c>
      <c r="J629" s="63" t="str">
        <f t="shared" si="95"/>
        <v/>
      </c>
      <c r="K629" s="64" t="str">
        <f t="shared" si="96"/>
        <v/>
      </c>
      <c r="L629" s="64" t="str">
        <f t="shared" si="97"/>
        <v/>
      </c>
      <c r="O629" s="66" t="str">
        <f t="shared" si="98"/>
        <v/>
      </c>
      <c r="P629" s="104" t="str">
        <f t="shared" si="99"/>
        <v/>
      </c>
      <c r="Q629" s="104" t="str">
        <f t="shared" si="100"/>
        <v/>
      </c>
      <c r="R629" s="104" t="str">
        <f t="shared" si="101"/>
        <v/>
      </c>
      <c r="S629" s="43"/>
      <c r="Z629" s="92"/>
      <c r="AA629" s="92"/>
      <c r="AB629" s="93"/>
      <c r="AC629" s="93"/>
      <c r="AD629" s="94"/>
      <c r="AE629" s="93"/>
      <c r="AF629" s="94"/>
    </row>
    <row r="630" spans="2:32" x14ac:dyDescent="0.3">
      <c r="B630" s="48"/>
      <c r="C630" s="48"/>
      <c r="D630" s="58" t="str">
        <f t="shared" si="92"/>
        <v/>
      </c>
      <c r="E630" s="56"/>
      <c r="F630" s="54"/>
      <c r="G630" s="51" t="str">
        <f t="shared" si="93"/>
        <v/>
      </c>
      <c r="H630" s="62" t="str">
        <f t="shared" si="94"/>
        <v/>
      </c>
      <c r="I630" s="52" t="s">
        <v>2</v>
      </c>
      <c r="J630" s="63" t="str">
        <f t="shared" si="95"/>
        <v/>
      </c>
      <c r="K630" s="64" t="str">
        <f t="shared" si="96"/>
        <v/>
      </c>
      <c r="L630" s="64" t="str">
        <f t="shared" si="97"/>
        <v/>
      </c>
      <c r="O630" s="66" t="str">
        <f t="shared" si="98"/>
        <v/>
      </c>
      <c r="P630" s="104" t="str">
        <f t="shared" si="99"/>
        <v/>
      </c>
      <c r="Q630" s="104" t="str">
        <f t="shared" si="100"/>
        <v/>
      </c>
      <c r="R630" s="104" t="str">
        <f t="shared" si="101"/>
        <v/>
      </c>
      <c r="S630" s="43"/>
      <c r="Z630" s="92"/>
      <c r="AA630" s="92"/>
      <c r="AB630" s="93"/>
      <c r="AC630" s="93"/>
      <c r="AD630" s="94"/>
      <c r="AE630" s="93"/>
      <c r="AF630" s="94"/>
    </row>
    <row r="631" spans="2:32" x14ac:dyDescent="0.3">
      <c r="B631" s="48"/>
      <c r="C631" s="48"/>
      <c r="D631" s="58" t="str">
        <f t="shared" si="92"/>
        <v/>
      </c>
      <c r="E631" s="56"/>
      <c r="F631" s="54"/>
      <c r="G631" s="51" t="str">
        <f t="shared" si="93"/>
        <v/>
      </c>
      <c r="H631" s="62" t="str">
        <f t="shared" si="94"/>
        <v/>
      </c>
      <c r="I631" s="52" t="s">
        <v>2</v>
      </c>
      <c r="J631" s="63" t="str">
        <f t="shared" si="95"/>
        <v/>
      </c>
      <c r="K631" s="64" t="str">
        <f t="shared" si="96"/>
        <v/>
      </c>
      <c r="L631" s="64" t="str">
        <f t="shared" si="97"/>
        <v/>
      </c>
      <c r="O631" s="66" t="str">
        <f t="shared" si="98"/>
        <v/>
      </c>
      <c r="P631" s="104" t="str">
        <f t="shared" si="99"/>
        <v/>
      </c>
      <c r="Q631" s="104" t="str">
        <f t="shared" si="100"/>
        <v/>
      </c>
      <c r="R631" s="104" t="str">
        <f t="shared" si="101"/>
        <v/>
      </c>
      <c r="S631" s="43"/>
      <c r="Z631" s="92"/>
      <c r="AA631" s="92"/>
      <c r="AB631" s="93"/>
      <c r="AC631" s="93"/>
      <c r="AD631" s="94"/>
      <c r="AE631" s="93"/>
      <c r="AF631" s="94"/>
    </row>
    <row r="632" spans="2:32" x14ac:dyDescent="0.3">
      <c r="B632" s="48"/>
      <c r="C632" s="48"/>
      <c r="D632" s="58" t="str">
        <f t="shared" si="92"/>
        <v/>
      </c>
      <c r="E632" s="56"/>
      <c r="F632" s="54"/>
      <c r="G632" s="51" t="str">
        <f t="shared" si="93"/>
        <v/>
      </c>
      <c r="H632" s="62" t="str">
        <f t="shared" si="94"/>
        <v/>
      </c>
      <c r="I632" s="52" t="s">
        <v>2</v>
      </c>
      <c r="J632" s="63" t="str">
        <f t="shared" si="95"/>
        <v/>
      </c>
      <c r="K632" s="64" t="str">
        <f t="shared" si="96"/>
        <v/>
      </c>
      <c r="L632" s="64" t="str">
        <f t="shared" si="97"/>
        <v/>
      </c>
      <c r="O632" s="66" t="str">
        <f t="shared" si="98"/>
        <v/>
      </c>
      <c r="P632" s="104" t="str">
        <f t="shared" si="99"/>
        <v/>
      </c>
      <c r="Q632" s="104" t="str">
        <f t="shared" si="100"/>
        <v/>
      </c>
      <c r="R632" s="104" t="str">
        <f t="shared" si="101"/>
        <v/>
      </c>
      <c r="S632" s="43"/>
      <c r="Z632" s="92"/>
      <c r="AA632" s="92"/>
      <c r="AB632" s="93"/>
      <c r="AC632" s="93"/>
      <c r="AD632" s="94"/>
      <c r="AE632" s="93"/>
      <c r="AF632" s="94"/>
    </row>
    <row r="633" spans="2:32" x14ac:dyDescent="0.3">
      <c r="B633" s="48"/>
      <c r="C633" s="48"/>
      <c r="D633" s="58" t="str">
        <f t="shared" si="92"/>
        <v/>
      </c>
      <c r="E633" s="56"/>
      <c r="F633" s="54"/>
      <c r="G633" s="51" t="str">
        <f t="shared" si="93"/>
        <v/>
      </c>
      <c r="H633" s="62" t="str">
        <f t="shared" si="94"/>
        <v/>
      </c>
      <c r="I633" s="52" t="s">
        <v>2</v>
      </c>
      <c r="J633" s="63" t="str">
        <f t="shared" si="95"/>
        <v/>
      </c>
      <c r="K633" s="64" t="str">
        <f t="shared" si="96"/>
        <v/>
      </c>
      <c r="L633" s="64" t="str">
        <f t="shared" si="97"/>
        <v/>
      </c>
      <c r="O633" s="66" t="str">
        <f t="shared" si="98"/>
        <v/>
      </c>
      <c r="P633" s="104" t="str">
        <f t="shared" si="99"/>
        <v/>
      </c>
      <c r="Q633" s="104" t="str">
        <f t="shared" si="100"/>
        <v/>
      </c>
      <c r="R633" s="104" t="str">
        <f t="shared" si="101"/>
        <v/>
      </c>
      <c r="S633" s="43"/>
      <c r="Z633" s="92"/>
      <c r="AA633" s="92"/>
      <c r="AB633" s="93"/>
      <c r="AC633" s="93"/>
      <c r="AD633" s="94"/>
      <c r="AE633" s="93"/>
      <c r="AF633" s="94"/>
    </row>
    <row r="634" spans="2:32" x14ac:dyDescent="0.3">
      <c r="B634" s="48"/>
      <c r="C634" s="48"/>
      <c r="D634" s="58" t="str">
        <f t="shared" si="92"/>
        <v/>
      </c>
      <c r="E634" s="56"/>
      <c r="F634" s="54"/>
      <c r="G634" s="51" t="str">
        <f t="shared" si="93"/>
        <v/>
      </c>
      <c r="H634" s="62" t="str">
        <f t="shared" si="94"/>
        <v/>
      </c>
      <c r="I634" s="52" t="s">
        <v>2</v>
      </c>
      <c r="J634" s="63" t="str">
        <f t="shared" si="95"/>
        <v/>
      </c>
      <c r="K634" s="64" t="str">
        <f t="shared" si="96"/>
        <v/>
      </c>
      <c r="L634" s="64" t="str">
        <f t="shared" si="97"/>
        <v/>
      </c>
      <c r="O634" s="66" t="str">
        <f t="shared" si="98"/>
        <v/>
      </c>
      <c r="P634" s="104" t="str">
        <f t="shared" si="99"/>
        <v/>
      </c>
      <c r="Q634" s="104" t="str">
        <f t="shared" si="100"/>
        <v/>
      </c>
      <c r="R634" s="104" t="str">
        <f t="shared" si="101"/>
        <v/>
      </c>
      <c r="S634" s="43"/>
      <c r="Z634" s="92"/>
      <c r="AA634" s="92"/>
      <c r="AB634" s="93"/>
      <c r="AC634" s="93"/>
      <c r="AD634" s="94"/>
      <c r="AE634" s="93"/>
      <c r="AF634" s="94"/>
    </row>
    <row r="635" spans="2:32" x14ac:dyDescent="0.3">
      <c r="B635" s="48"/>
      <c r="C635" s="48"/>
      <c r="D635" s="58" t="str">
        <f t="shared" si="92"/>
        <v/>
      </c>
      <c r="E635" s="56"/>
      <c r="F635" s="54"/>
      <c r="G635" s="51" t="str">
        <f t="shared" si="93"/>
        <v/>
      </c>
      <c r="H635" s="62" t="str">
        <f t="shared" si="94"/>
        <v/>
      </c>
      <c r="I635" s="52" t="s">
        <v>2</v>
      </c>
      <c r="J635" s="63" t="str">
        <f t="shared" si="95"/>
        <v/>
      </c>
      <c r="K635" s="64" t="str">
        <f t="shared" si="96"/>
        <v/>
      </c>
      <c r="L635" s="64" t="str">
        <f t="shared" si="97"/>
        <v/>
      </c>
      <c r="O635" s="66" t="str">
        <f t="shared" si="98"/>
        <v/>
      </c>
      <c r="P635" s="104" t="str">
        <f t="shared" si="99"/>
        <v/>
      </c>
      <c r="Q635" s="104" t="str">
        <f t="shared" si="100"/>
        <v/>
      </c>
      <c r="R635" s="104" t="str">
        <f t="shared" si="101"/>
        <v/>
      </c>
      <c r="S635" s="43"/>
      <c r="Z635" s="92"/>
      <c r="AA635" s="92"/>
      <c r="AB635" s="93"/>
      <c r="AC635" s="93"/>
      <c r="AD635" s="94"/>
      <c r="AE635" s="93"/>
      <c r="AF635" s="94"/>
    </row>
    <row r="636" spans="2:32" x14ac:dyDescent="0.3">
      <c r="B636" s="48"/>
      <c r="C636" s="48"/>
      <c r="D636" s="58" t="str">
        <f t="shared" si="92"/>
        <v/>
      </c>
      <c r="E636" s="56"/>
      <c r="F636" s="54"/>
      <c r="G636" s="51" t="str">
        <f t="shared" si="93"/>
        <v/>
      </c>
      <c r="H636" s="62" t="str">
        <f t="shared" si="94"/>
        <v/>
      </c>
      <c r="I636" s="52" t="s">
        <v>2</v>
      </c>
      <c r="J636" s="63" t="str">
        <f t="shared" si="95"/>
        <v/>
      </c>
      <c r="K636" s="64" t="str">
        <f t="shared" si="96"/>
        <v/>
      </c>
      <c r="L636" s="64" t="str">
        <f t="shared" si="97"/>
        <v/>
      </c>
      <c r="O636" s="66" t="str">
        <f t="shared" si="98"/>
        <v/>
      </c>
      <c r="P636" s="104" t="str">
        <f t="shared" si="99"/>
        <v/>
      </c>
      <c r="Q636" s="104" t="str">
        <f t="shared" si="100"/>
        <v/>
      </c>
      <c r="R636" s="104" t="str">
        <f t="shared" si="101"/>
        <v/>
      </c>
      <c r="S636" s="43"/>
      <c r="Z636" s="92"/>
      <c r="AA636" s="92"/>
      <c r="AB636" s="93"/>
      <c r="AC636" s="93"/>
      <c r="AD636" s="94"/>
      <c r="AE636" s="93"/>
      <c r="AF636" s="94"/>
    </row>
    <row r="637" spans="2:32" x14ac:dyDescent="0.3">
      <c r="B637" s="48"/>
      <c r="C637" s="48"/>
      <c r="D637" s="58" t="str">
        <f t="shared" si="92"/>
        <v/>
      </c>
      <c r="E637" s="56"/>
      <c r="F637" s="54"/>
      <c r="G637" s="51" t="str">
        <f t="shared" si="93"/>
        <v/>
      </c>
      <c r="H637" s="62" t="str">
        <f t="shared" si="94"/>
        <v/>
      </c>
      <c r="I637" s="52" t="s">
        <v>2</v>
      </c>
      <c r="J637" s="63" t="str">
        <f t="shared" si="95"/>
        <v/>
      </c>
      <c r="K637" s="64" t="str">
        <f t="shared" si="96"/>
        <v/>
      </c>
      <c r="L637" s="64" t="str">
        <f t="shared" si="97"/>
        <v/>
      </c>
      <c r="O637" s="66" t="str">
        <f t="shared" si="98"/>
        <v/>
      </c>
      <c r="P637" s="104" t="str">
        <f t="shared" si="99"/>
        <v/>
      </c>
      <c r="Q637" s="104" t="str">
        <f t="shared" si="100"/>
        <v/>
      </c>
      <c r="R637" s="104" t="str">
        <f t="shared" si="101"/>
        <v/>
      </c>
      <c r="S637" s="43"/>
      <c r="Z637" s="92"/>
      <c r="AA637" s="92"/>
      <c r="AB637" s="93"/>
      <c r="AC637" s="93"/>
      <c r="AD637" s="94"/>
      <c r="AE637" s="93"/>
      <c r="AF637" s="94"/>
    </row>
    <row r="638" spans="2:32" x14ac:dyDescent="0.3">
      <c r="B638" s="48"/>
      <c r="C638" s="48"/>
      <c r="D638" s="58" t="str">
        <f t="shared" si="92"/>
        <v/>
      </c>
      <c r="E638" s="56"/>
      <c r="F638" s="54"/>
      <c r="G638" s="51" t="str">
        <f t="shared" si="93"/>
        <v/>
      </c>
      <c r="H638" s="62" t="str">
        <f t="shared" si="94"/>
        <v/>
      </c>
      <c r="I638" s="52" t="s">
        <v>2</v>
      </c>
      <c r="J638" s="63" t="str">
        <f t="shared" si="95"/>
        <v/>
      </c>
      <c r="K638" s="64" t="str">
        <f t="shared" si="96"/>
        <v/>
      </c>
      <c r="L638" s="64" t="str">
        <f t="shared" si="97"/>
        <v/>
      </c>
      <c r="O638" s="66" t="str">
        <f t="shared" si="98"/>
        <v/>
      </c>
      <c r="P638" s="104" t="str">
        <f t="shared" si="99"/>
        <v/>
      </c>
      <c r="Q638" s="104" t="str">
        <f t="shared" si="100"/>
        <v/>
      </c>
      <c r="R638" s="104" t="str">
        <f t="shared" si="101"/>
        <v/>
      </c>
      <c r="S638" s="43"/>
      <c r="Z638" s="92"/>
      <c r="AA638" s="92"/>
      <c r="AB638" s="93"/>
      <c r="AC638" s="93"/>
      <c r="AD638" s="94"/>
      <c r="AE638" s="93"/>
      <c r="AF638" s="94"/>
    </row>
    <row r="639" spans="2:32" x14ac:dyDescent="0.3">
      <c r="B639" s="48"/>
      <c r="C639" s="48"/>
      <c r="D639" s="58" t="str">
        <f t="shared" si="92"/>
        <v/>
      </c>
      <c r="E639" s="56"/>
      <c r="F639" s="54"/>
      <c r="G639" s="51" t="str">
        <f t="shared" si="93"/>
        <v/>
      </c>
      <c r="H639" s="62" t="str">
        <f t="shared" si="94"/>
        <v/>
      </c>
      <c r="I639" s="52" t="s">
        <v>2</v>
      </c>
      <c r="J639" s="63" t="str">
        <f t="shared" si="95"/>
        <v/>
      </c>
      <c r="K639" s="64" t="str">
        <f t="shared" si="96"/>
        <v/>
      </c>
      <c r="L639" s="64" t="str">
        <f t="shared" si="97"/>
        <v/>
      </c>
      <c r="O639" s="66" t="str">
        <f t="shared" si="98"/>
        <v/>
      </c>
      <c r="P639" s="104" t="str">
        <f t="shared" si="99"/>
        <v/>
      </c>
      <c r="Q639" s="104" t="str">
        <f t="shared" si="100"/>
        <v/>
      </c>
      <c r="R639" s="104" t="str">
        <f t="shared" si="101"/>
        <v/>
      </c>
      <c r="S639" s="43"/>
      <c r="Z639" s="92"/>
      <c r="AA639" s="92"/>
      <c r="AB639" s="93"/>
      <c r="AC639" s="93"/>
      <c r="AD639" s="94"/>
      <c r="AE639" s="93"/>
      <c r="AF639" s="94"/>
    </row>
    <row r="640" spans="2:32" x14ac:dyDescent="0.3">
      <c r="B640" s="48"/>
      <c r="C640" s="48"/>
      <c r="D640" s="58" t="str">
        <f t="shared" si="92"/>
        <v/>
      </c>
      <c r="E640" s="56"/>
      <c r="F640" s="54"/>
      <c r="G640" s="51" t="str">
        <f t="shared" si="93"/>
        <v/>
      </c>
      <c r="H640" s="62" t="str">
        <f t="shared" si="94"/>
        <v/>
      </c>
      <c r="I640" s="52" t="s">
        <v>2</v>
      </c>
      <c r="J640" s="63" t="str">
        <f t="shared" si="95"/>
        <v/>
      </c>
      <c r="K640" s="64" t="str">
        <f t="shared" si="96"/>
        <v/>
      </c>
      <c r="L640" s="64" t="str">
        <f t="shared" si="97"/>
        <v/>
      </c>
      <c r="O640" s="66" t="str">
        <f t="shared" si="98"/>
        <v/>
      </c>
      <c r="P640" s="104" t="str">
        <f t="shared" si="99"/>
        <v/>
      </c>
      <c r="Q640" s="104" t="str">
        <f t="shared" si="100"/>
        <v/>
      </c>
      <c r="R640" s="104" t="str">
        <f t="shared" si="101"/>
        <v/>
      </c>
      <c r="S640" s="43"/>
      <c r="Z640" s="92"/>
      <c r="AA640" s="92"/>
      <c r="AB640" s="93"/>
      <c r="AC640" s="93"/>
      <c r="AD640" s="94"/>
      <c r="AE640" s="93"/>
      <c r="AF640" s="94"/>
    </row>
    <row r="641" spans="2:32" x14ac:dyDescent="0.3">
      <c r="B641" s="48"/>
      <c r="C641" s="48"/>
      <c r="D641" s="58" t="str">
        <f t="shared" si="92"/>
        <v/>
      </c>
      <c r="E641" s="56"/>
      <c r="F641" s="54"/>
      <c r="G641" s="51" t="str">
        <f t="shared" si="93"/>
        <v/>
      </c>
      <c r="H641" s="62" t="str">
        <f t="shared" si="94"/>
        <v/>
      </c>
      <c r="I641" s="52" t="s">
        <v>2</v>
      </c>
      <c r="J641" s="63" t="str">
        <f t="shared" si="95"/>
        <v/>
      </c>
      <c r="K641" s="64" t="str">
        <f t="shared" si="96"/>
        <v/>
      </c>
      <c r="L641" s="64" t="str">
        <f t="shared" si="97"/>
        <v/>
      </c>
      <c r="O641" s="66" t="str">
        <f t="shared" si="98"/>
        <v/>
      </c>
      <c r="P641" s="104" t="str">
        <f t="shared" si="99"/>
        <v/>
      </c>
      <c r="Q641" s="104" t="str">
        <f t="shared" si="100"/>
        <v/>
      </c>
      <c r="R641" s="104" t="str">
        <f t="shared" si="101"/>
        <v/>
      </c>
      <c r="S641" s="43"/>
      <c r="Z641" s="92"/>
      <c r="AA641" s="92"/>
      <c r="AB641" s="93"/>
      <c r="AC641" s="93"/>
      <c r="AD641" s="94"/>
      <c r="AE641" s="93"/>
      <c r="AF641" s="94"/>
    </row>
    <row r="642" spans="2:32" x14ac:dyDescent="0.3">
      <c r="B642" s="48"/>
      <c r="C642" s="48"/>
      <c r="D642" s="58" t="str">
        <f t="shared" si="92"/>
        <v/>
      </c>
      <c r="E642" s="56"/>
      <c r="F642" s="54"/>
      <c r="G642" s="51" t="str">
        <f t="shared" si="93"/>
        <v/>
      </c>
      <c r="H642" s="62" t="str">
        <f t="shared" si="94"/>
        <v/>
      </c>
      <c r="I642" s="52" t="s">
        <v>2</v>
      </c>
      <c r="J642" s="63" t="str">
        <f t="shared" si="95"/>
        <v/>
      </c>
      <c r="K642" s="64" t="str">
        <f t="shared" si="96"/>
        <v/>
      </c>
      <c r="L642" s="64" t="str">
        <f t="shared" si="97"/>
        <v/>
      </c>
      <c r="O642" s="66" t="str">
        <f t="shared" si="98"/>
        <v/>
      </c>
      <c r="P642" s="104" t="str">
        <f t="shared" si="99"/>
        <v/>
      </c>
      <c r="Q642" s="104" t="str">
        <f t="shared" si="100"/>
        <v/>
      </c>
      <c r="R642" s="104" t="str">
        <f t="shared" si="101"/>
        <v/>
      </c>
      <c r="S642" s="43"/>
      <c r="Z642" s="92"/>
      <c r="AA642" s="92"/>
      <c r="AB642" s="93"/>
      <c r="AC642" s="93"/>
      <c r="AD642" s="94"/>
      <c r="AE642" s="93"/>
      <c r="AF642" s="94"/>
    </row>
    <row r="643" spans="2:32" x14ac:dyDescent="0.3">
      <c r="B643" s="48"/>
      <c r="C643" s="48"/>
      <c r="D643" s="58" t="str">
        <f t="shared" si="92"/>
        <v/>
      </c>
      <c r="E643" s="56"/>
      <c r="F643" s="54"/>
      <c r="G643" s="51" t="str">
        <f t="shared" si="93"/>
        <v/>
      </c>
      <c r="H643" s="62" t="str">
        <f t="shared" si="94"/>
        <v/>
      </c>
      <c r="I643" s="52" t="s">
        <v>2</v>
      </c>
      <c r="J643" s="63" t="str">
        <f t="shared" si="95"/>
        <v/>
      </c>
      <c r="K643" s="64" t="str">
        <f t="shared" si="96"/>
        <v/>
      </c>
      <c r="L643" s="64" t="str">
        <f t="shared" si="97"/>
        <v/>
      </c>
      <c r="O643" s="66" t="str">
        <f t="shared" si="98"/>
        <v/>
      </c>
      <c r="P643" s="104" t="str">
        <f t="shared" si="99"/>
        <v/>
      </c>
      <c r="Q643" s="104" t="str">
        <f t="shared" si="100"/>
        <v/>
      </c>
      <c r="R643" s="104" t="str">
        <f t="shared" si="101"/>
        <v/>
      </c>
      <c r="S643" s="43"/>
      <c r="Z643" s="92"/>
      <c r="AA643" s="92"/>
      <c r="AB643" s="93"/>
      <c r="AC643" s="93"/>
      <c r="AD643" s="94"/>
      <c r="AE643" s="93"/>
      <c r="AF643" s="94"/>
    </row>
    <row r="644" spans="2:32" x14ac:dyDescent="0.3">
      <c r="B644" s="48"/>
      <c r="C644" s="48"/>
      <c r="D644" s="58" t="str">
        <f t="shared" si="92"/>
        <v/>
      </c>
      <c r="E644" s="56"/>
      <c r="F644" s="54"/>
      <c r="G644" s="51" t="str">
        <f t="shared" si="93"/>
        <v/>
      </c>
      <c r="H644" s="62" t="str">
        <f t="shared" si="94"/>
        <v/>
      </c>
      <c r="I644" s="52" t="s">
        <v>2</v>
      </c>
      <c r="J644" s="63" t="str">
        <f t="shared" si="95"/>
        <v/>
      </c>
      <c r="K644" s="64" t="str">
        <f t="shared" si="96"/>
        <v/>
      </c>
      <c r="L644" s="64" t="str">
        <f t="shared" si="97"/>
        <v/>
      </c>
      <c r="O644" s="66" t="str">
        <f t="shared" si="98"/>
        <v/>
      </c>
      <c r="P644" s="104" t="str">
        <f t="shared" si="99"/>
        <v/>
      </c>
      <c r="Q644" s="104" t="str">
        <f t="shared" si="100"/>
        <v/>
      </c>
      <c r="R644" s="104" t="str">
        <f t="shared" si="101"/>
        <v/>
      </c>
      <c r="S644" s="43"/>
      <c r="Z644" s="92"/>
      <c r="AA644" s="92"/>
      <c r="AB644" s="93"/>
      <c r="AC644" s="93"/>
      <c r="AD644" s="94"/>
      <c r="AE644" s="93"/>
      <c r="AF644" s="94"/>
    </row>
    <row r="645" spans="2:32" x14ac:dyDescent="0.3">
      <c r="B645" s="48"/>
      <c r="C645" s="48"/>
      <c r="D645" s="58" t="str">
        <f t="shared" si="92"/>
        <v/>
      </c>
      <c r="E645" s="56"/>
      <c r="F645" s="54"/>
      <c r="G645" s="51" t="str">
        <f t="shared" si="93"/>
        <v/>
      </c>
      <c r="H645" s="62" t="str">
        <f t="shared" si="94"/>
        <v/>
      </c>
      <c r="I645" s="52" t="s">
        <v>2</v>
      </c>
      <c r="J645" s="63" t="str">
        <f t="shared" si="95"/>
        <v/>
      </c>
      <c r="K645" s="64" t="str">
        <f t="shared" si="96"/>
        <v/>
      </c>
      <c r="L645" s="64" t="str">
        <f t="shared" si="97"/>
        <v/>
      </c>
      <c r="O645" s="66" t="str">
        <f t="shared" si="98"/>
        <v/>
      </c>
      <c r="P645" s="104" t="str">
        <f t="shared" si="99"/>
        <v/>
      </c>
      <c r="Q645" s="104" t="str">
        <f t="shared" si="100"/>
        <v/>
      </c>
      <c r="R645" s="104" t="str">
        <f t="shared" si="101"/>
        <v/>
      </c>
      <c r="S645" s="43"/>
      <c r="Z645" s="92"/>
      <c r="AA645" s="92"/>
      <c r="AB645" s="93"/>
      <c r="AC645" s="93"/>
      <c r="AD645" s="94"/>
      <c r="AE645" s="93"/>
      <c r="AF645" s="94"/>
    </row>
    <row r="646" spans="2:32" x14ac:dyDescent="0.3">
      <c r="B646" s="48"/>
      <c r="C646" s="48"/>
      <c r="D646" s="58" t="str">
        <f t="shared" si="92"/>
        <v/>
      </c>
      <c r="E646" s="56"/>
      <c r="F646" s="54"/>
      <c r="G646" s="51" t="str">
        <f t="shared" si="93"/>
        <v/>
      </c>
      <c r="H646" s="62" t="str">
        <f t="shared" si="94"/>
        <v/>
      </c>
      <c r="I646" s="52" t="s">
        <v>2</v>
      </c>
      <c r="J646" s="63" t="str">
        <f t="shared" si="95"/>
        <v/>
      </c>
      <c r="K646" s="64" t="str">
        <f t="shared" si="96"/>
        <v/>
      </c>
      <c r="L646" s="64" t="str">
        <f t="shared" si="97"/>
        <v/>
      </c>
      <c r="O646" s="66" t="str">
        <f t="shared" si="98"/>
        <v/>
      </c>
      <c r="P646" s="104" t="str">
        <f t="shared" si="99"/>
        <v/>
      </c>
      <c r="Q646" s="104" t="str">
        <f t="shared" si="100"/>
        <v/>
      </c>
      <c r="R646" s="104" t="str">
        <f t="shared" si="101"/>
        <v/>
      </c>
      <c r="S646" s="43"/>
      <c r="Z646" s="92"/>
      <c r="AA646" s="92"/>
      <c r="AB646" s="93"/>
      <c r="AC646" s="93"/>
      <c r="AD646" s="94"/>
      <c r="AE646" s="93"/>
      <c r="AF646" s="94"/>
    </row>
    <row r="647" spans="2:32" x14ac:dyDescent="0.3">
      <c r="B647" s="48"/>
      <c r="C647" s="48"/>
      <c r="D647" s="58" t="str">
        <f t="shared" si="92"/>
        <v/>
      </c>
      <c r="E647" s="56"/>
      <c r="F647" s="54"/>
      <c r="G647" s="51" t="str">
        <f t="shared" si="93"/>
        <v/>
      </c>
      <c r="H647" s="62" t="str">
        <f t="shared" si="94"/>
        <v/>
      </c>
      <c r="I647" s="52" t="s">
        <v>2</v>
      </c>
      <c r="J647" s="63" t="str">
        <f t="shared" si="95"/>
        <v/>
      </c>
      <c r="K647" s="64" t="str">
        <f t="shared" si="96"/>
        <v/>
      </c>
      <c r="L647" s="64" t="str">
        <f t="shared" si="97"/>
        <v/>
      </c>
      <c r="O647" s="66" t="str">
        <f t="shared" si="98"/>
        <v/>
      </c>
      <c r="P647" s="104" t="str">
        <f t="shared" si="99"/>
        <v/>
      </c>
      <c r="Q647" s="104" t="str">
        <f t="shared" si="100"/>
        <v/>
      </c>
      <c r="R647" s="104" t="str">
        <f t="shared" si="101"/>
        <v/>
      </c>
      <c r="S647" s="43"/>
      <c r="Z647" s="92"/>
      <c r="AA647" s="92"/>
      <c r="AB647" s="93"/>
      <c r="AC647" s="93"/>
      <c r="AD647" s="94"/>
      <c r="AE647" s="93"/>
      <c r="AF647" s="94"/>
    </row>
    <row r="648" spans="2:32" x14ac:dyDescent="0.3">
      <c r="B648" s="48"/>
      <c r="C648" s="48"/>
      <c r="D648" s="58" t="str">
        <f t="shared" si="92"/>
        <v/>
      </c>
      <c r="E648" s="56"/>
      <c r="F648" s="54"/>
      <c r="G648" s="51" t="str">
        <f t="shared" si="93"/>
        <v/>
      </c>
      <c r="H648" s="62" t="str">
        <f t="shared" si="94"/>
        <v/>
      </c>
      <c r="I648" s="52" t="s">
        <v>2</v>
      </c>
      <c r="J648" s="63" t="str">
        <f t="shared" si="95"/>
        <v/>
      </c>
      <c r="K648" s="64" t="str">
        <f t="shared" si="96"/>
        <v/>
      </c>
      <c r="L648" s="64" t="str">
        <f t="shared" si="97"/>
        <v/>
      </c>
      <c r="O648" s="66" t="str">
        <f t="shared" si="98"/>
        <v/>
      </c>
      <c r="P648" s="104" t="str">
        <f t="shared" si="99"/>
        <v/>
      </c>
      <c r="Q648" s="104" t="str">
        <f t="shared" si="100"/>
        <v/>
      </c>
      <c r="R648" s="104" t="str">
        <f t="shared" si="101"/>
        <v/>
      </c>
      <c r="S648" s="43"/>
      <c r="Z648" s="92"/>
      <c r="AA648" s="92"/>
      <c r="AB648" s="93"/>
      <c r="AC648" s="93"/>
      <c r="AD648" s="94"/>
      <c r="AE648" s="93"/>
      <c r="AF648" s="94"/>
    </row>
    <row r="649" spans="2:32" x14ac:dyDescent="0.3">
      <c r="B649" s="48"/>
      <c r="C649" s="48"/>
      <c r="D649" s="58" t="str">
        <f t="shared" si="92"/>
        <v/>
      </c>
      <c r="E649" s="56"/>
      <c r="F649" s="54"/>
      <c r="G649" s="51" t="str">
        <f t="shared" si="93"/>
        <v/>
      </c>
      <c r="H649" s="62" t="str">
        <f t="shared" si="94"/>
        <v/>
      </c>
      <c r="I649" s="52" t="s">
        <v>2</v>
      </c>
      <c r="J649" s="63" t="str">
        <f t="shared" si="95"/>
        <v/>
      </c>
      <c r="K649" s="64" t="str">
        <f t="shared" si="96"/>
        <v/>
      </c>
      <c r="L649" s="64" t="str">
        <f t="shared" si="97"/>
        <v/>
      </c>
      <c r="O649" s="66" t="str">
        <f t="shared" si="98"/>
        <v/>
      </c>
      <c r="P649" s="104" t="str">
        <f t="shared" si="99"/>
        <v/>
      </c>
      <c r="Q649" s="104" t="str">
        <f t="shared" si="100"/>
        <v/>
      </c>
      <c r="R649" s="104" t="str">
        <f t="shared" si="101"/>
        <v/>
      </c>
      <c r="S649" s="43"/>
      <c r="Z649" s="92"/>
      <c r="AA649" s="92"/>
      <c r="AB649" s="93"/>
      <c r="AC649" s="93"/>
      <c r="AD649" s="94"/>
      <c r="AE649" s="93"/>
      <c r="AF649" s="94"/>
    </row>
    <row r="650" spans="2:32" ht="19.5" thickBot="1" x14ac:dyDescent="0.35">
      <c r="B650" s="48"/>
      <c r="C650" s="48"/>
      <c r="D650" s="58" t="str">
        <f t="shared" si="92"/>
        <v/>
      </c>
      <c r="E650" s="56"/>
      <c r="F650" s="54"/>
      <c r="G650" s="51" t="str">
        <f t="shared" si="93"/>
        <v/>
      </c>
      <c r="H650" s="62" t="str">
        <f t="shared" si="94"/>
        <v/>
      </c>
      <c r="I650" s="52"/>
      <c r="J650" s="63" t="str">
        <f t="shared" si="95"/>
        <v/>
      </c>
      <c r="K650" s="64" t="str">
        <f t="shared" si="96"/>
        <v/>
      </c>
      <c r="L650" s="64" t="str">
        <f t="shared" si="97"/>
        <v/>
      </c>
      <c r="O650" s="66" t="str">
        <f t="shared" si="98"/>
        <v/>
      </c>
      <c r="P650" s="104" t="str">
        <f t="shared" si="99"/>
        <v/>
      </c>
      <c r="Q650" s="104" t="str">
        <f t="shared" si="100"/>
        <v/>
      </c>
      <c r="R650" s="104" t="str">
        <f t="shared" si="101"/>
        <v/>
      </c>
      <c r="S650" s="44"/>
      <c r="Z650" s="92"/>
      <c r="AA650" s="92"/>
      <c r="AB650" s="93"/>
      <c r="AC650" s="93"/>
      <c r="AD650" s="94"/>
      <c r="AE650" s="93"/>
      <c r="AF650" s="94"/>
    </row>
  </sheetData>
  <sheetProtection algorithmName="SHA-512" hashValue="pNio07zUDoQFYrPeDWfOddsxQtb7dWwNiJ2l1Mn6zLuyVD8PKm4PG82QwgvGqYvyeX7bFAxEG+qoWTOcOPsGkA==" saltValue="27b94piN8Re2KezB6OzPEw==" spinCount="100000" sheet="1" objects="1" scenarios="1"/>
  <mergeCells count="2">
    <mergeCell ref="O7:O9"/>
    <mergeCell ref="Z9:AF9"/>
  </mergeCells>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DDF780E4D8845B1E83E4498FF3CFF" ma:contentTypeVersion="10" ma:contentTypeDescription="Create a new document." ma:contentTypeScope="" ma:versionID="3516334e7a2edb1e2c63390b91081204">
  <xsd:schema xmlns:xsd="http://www.w3.org/2001/XMLSchema" xmlns:xs="http://www.w3.org/2001/XMLSchema" xmlns:p="http://schemas.microsoft.com/office/2006/metadata/properties" xmlns:ns2="fc0da530-5ed1-40c7-b4cc-508ec232d79c" targetNamespace="http://schemas.microsoft.com/office/2006/metadata/properties" ma:root="true" ma:fieldsID="262b93b981b8013a42966f52cd0bcbc6" ns2:_="">
    <xsd:import namespace="fc0da530-5ed1-40c7-b4cc-508ec232d79c"/>
    <xsd:element name="properties">
      <xsd:complexType>
        <xsd:sequence>
          <xsd:element name="documentManagement">
            <xsd:complexType>
              <xsd:all>
                <xsd:element ref="ns2:Municipality" minOccurs="0"/>
                <xsd:element ref="ns2:MunicipalityCategory" minOccurs="0"/>
                <xsd:element ref="ns2:DocumentCategory" minOccurs="0"/>
                <xsd:element ref="ns2:Document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da530-5ed1-40c7-b4cc-508ec232d79c" elementFormDefault="qualified">
    <xsd:import namespace="http://schemas.microsoft.com/office/2006/documentManagement/types"/>
    <xsd:import namespace="http://schemas.microsoft.com/office/infopath/2007/PartnerControls"/>
    <xsd:element name="Municipality" ma:index="2" nillable="true" ma:displayName="Municipality" ma:default="Select Municipality" ma:format="Dropdown" ma:internalName="Municipality" ma:readOnly="false">
      <xsd:simpleType>
        <xsd:restriction base="dms:Choice">
          <xsd:enumeration value="Select Municipality"/>
          <xsd:enumeration value="Beckley"/>
          <xsd:enumeration value="Belle"/>
          <xsd:enumeration value="Bluefield"/>
          <xsd:enumeration value="Charleston"/>
          <xsd:enumeration value="Charles Town"/>
          <xsd:enumeration value="Chester"/>
          <xsd:enumeration value="Clarksburg"/>
          <xsd:enumeration value="Dunbar"/>
          <xsd:enumeration value="Elkins"/>
          <xsd:enumeration value="Fairmont"/>
          <xsd:enumeration value="Grafton"/>
          <xsd:enumeration value="Huntington"/>
          <xsd:enumeration value="Logan"/>
          <xsd:enumeration value="Martinsburg"/>
          <xsd:enumeration value="Morgantown"/>
          <xsd:enumeration value="Moundsville"/>
          <xsd:enumeration value="Nitro"/>
          <xsd:enumeration value="Oak Hill"/>
          <xsd:enumeration value="Parkersburg"/>
          <xsd:enumeration value="Point Pleasant"/>
          <xsd:enumeration value="Princeton"/>
          <xsd:enumeration value="Saint Albans"/>
          <xsd:enumeration value="South Charleston"/>
          <xsd:enumeration value="Star City"/>
          <xsd:enumeration value="Vienna"/>
          <xsd:enumeration value="Weirton"/>
          <xsd:enumeration value="Welch"/>
          <xsd:enumeration value="Weston"/>
          <xsd:enumeration value="Westover"/>
          <xsd:enumeration value="Wheeling"/>
          <xsd:enumeration value="Williamson"/>
        </xsd:restriction>
      </xsd:simpleType>
    </xsd:element>
    <xsd:element name="MunicipalityCategory" ma:index="3" nillable="true" ma:displayName="MunicipalityCategory" ma:default="Select Category" ma:format="Dropdown" ma:internalName="MunicipalityCategory" ma:readOnly="false">
      <xsd:simpleType>
        <xsd:restriction base="dms:Choice">
          <xsd:enumeration value="Select Category"/>
          <xsd:enumeration value="Police"/>
          <xsd:enumeration value="Fire"/>
        </xsd:restriction>
      </xsd:simpleType>
    </xsd:element>
    <xsd:element name="DocumentCategory" ma:index="4" nillable="true" ma:displayName="DocumentCategory" ma:default="Select Document Category" ma:format="Dropdown" ma:internalName="DocumentCategory" ma:readOnly="false">
      <xsd:simpleType>
        <xsd:restriction base="dms:Choice">
          <xsd:enumeration value="Select Document Category"/>
          <xsd:enumeration value="GASB 67 &amp; 68"/>
          <xsd:enumeration value="Actuarial Reports"/>
        </xsd:restriction>
      </xsd:simpleType>
    </xsd:element>
    <xsd:element name="DocumentYear" ma:index="5" nillable="true" ma:displayName="DocumentYear" ma:default="Select Year" ma:format="Dropdown" ma:internalName="DocumentYear" ma:readOnly="false">
      <xsd:simpleType>
        <xsd:restriction base="dms:Choice">
          <xsd:enumeration value="Select Year"/>
          <xsd:enumeration value="2019"/>
          <xsd:enumeration value="2018"/>
          <xsd:enumeration value="2017"/>
          <xsd:enumeration value="2016"/>
          <xsd:enumeration value="2015"/>
          <xsd:enumeration value="2014"/>
          <xsd:enumeration value="2013"/>
          <xsd:enumeration value="2012"/>
          <xsd:enumeration value="201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Category xmlns="fc0da530-5ed1-40c7-b4cc-508ec232d79c" xsi:nil="true"/>
    <MunicipalityCategory xmlns="fc0da530-5ed1-40c7-b4cc-508ec232d79c" xsi:nil="true"/>
    <DocumentYear xmlns="fc0da530-5ed1-40c7-b4cc-508ec232d79c" xsi:nil="true"/>
    <Municipality xmlns="fc0da530-5ed1-40c7-b4cc-508ec232d79c" xsi:nil="true"/>
  </documentManagement>
</p:properties>
</file>

<file path=customXml/itemProps1.xml><?xml version="1.0" encoding="utf-8"?>
<ds:datastoreItem xmlns:ds="http://schemas.openxmlformats.org/officeDocument/2006/customXml" ds:itemID="{0240E6DD-0B2F-45E5-AFA2-DA2130BC9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da530-5ed1-40c7-b4cc-508ec232d7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D33125-1BFD-49A1-B05F-460B2918C984}">
  <ds:schemaRefs>
    <ds:schemaRef ds:uri="http://schemas.microsoft.com/sharepoint/v3/contenttype/forms"/>
  </ds:schemaRefs>
</ds:datastoreItem>
</file>

<file path=customXml/itemProps3.xml><?xml version="1.0" encoding="utf-8"?>
<ds:datastoreItem xmlns:ds="http://schemas.openxmlformats.org/officeDocument/2006/customXml" ds:itemID="{5AA1DBE8-EB12-4753-B7D7-4627457460AB}">
  <ds:schemaRefs>
    <ds:schemaRef ds:uri="http://schemas.microsoft.com/office/2006/metadata/properties"/>
    <ds:schemaRef ds:uri="http://schemas.microsoft.com/office/infopath/2007/PartnerControls"/>
    <ds:schemaRef ds:uri="fc0da530-5ed1-40c7-b4cc-508ec232d7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Initial Set Up</vt:lpstr>
      <vt:lpstr>Instructions - Yearly Update</vt:lpstr>
      <vt:lpstr>Surviving Member COLA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Warren, Janet C</dc:creator>
  <cp:lastModifiedBy>Warren, Janet C</cp:lastModifiedBy>
  <cp:lastPrinted>2026-04-09T18:29:13Z</cp:lastPrinted>
  <dcterms:created xsi:type="dcterms:W3CDTF">2023-02-28T13:05:47Z</dcterms:created>
  <dcterms:modified xsi:type="dcterms:W3CDTF">2026-04-27T18:59:21Z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0x010100A1EDDF780E4D8845B1E83E4498FF3CFF</vt:lpwstr>
  </property>
</Properties>
</file>